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raphics\2025\Герман\Жовтень\Герман прайси\Final\"/>
    </mc:Choice>
  </mc:AlternateContent>
  <bookViews>
    <workbookView xWindow="0" yWindow="600" windowWidth="28800" windowHeight="12420"/>
  </bookViews>
  <sheets>
    <sheet name="AQUA " sheetId="1" r:id="rId1"/>
  </sheets>
  <externalReferences>
    <externalReference r:id="rId2"/>
  </externalReferences>
  <definedNames>
    <definedName name="_xlnm.Print_Area" localSheetId="0">'AQUA '!$A$1:$C$309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8" i="1" l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<sst xmlns="http://schemas.openxmlformats.org/spreadsheetml/2006/main" count="305" uniqueCount="305">
  <si>
    <t>Uponor Україна</t>
  </si>
  <si>
    <t>Артикул</t>
  </si>
  <si>
    <t>Опис</t>
  </si>
  <si>
    <t>Ціна за од. 
з ПДВ, Євро</t>
  </si>
  <si>
    <t>Од.виміру</t>
  </si>
  <si>
    <t>Мін. к-ть для замовлення_1</t>
  </si>
  <si>
    <t>Мін. к-ть для замовлення_2</t>
  </si>
  <si>
    <t>Код УКТЗЕД</t>
  </si>
  <si>
    <t>Uponor Aqua Pipe Труба водопостачання PN6 16x2,0 100m</t>
  </si>
  <si>
    <t>Uponor Aqua Pipe Труба водопостачання PN6 20x2,0 100m</t>
  </si>
  <si>
    <t>Uponor Aqua Pipe Труба водопостачання PN6 25x2,3 100m</t>
  </si>
  <si>
    <t>Uponor Aqua Pipe Труба водопостачання PN6 32x2,9 50m</t>
  </si>
  <si>
    <t>Uponor Aqua Pipe Труба водопостачання Aenor PN6 40x3,7 50m</t>
  </si>
  <si>
    <t>Uponor Aqua Pipe Труба водопостачання Aenor PN6 50x4,6 50m</t>
  </si>
  <si>
    <t>Uponor Aqua Pipe Труба водопостачання Aenor PN6 63x5,8 50m</t>
  </si>
  <si>
    <t>Uponor Aqua Pipe Труба водопостачання Aenor PN6 75x6,8 50m</t>
  </si>
  <si>
    <t>Uponor Aqua Pipe Труба водопостачання PN10 16x2,2 100m</t>
  </si>
  <si>
    <t>Uponor Aqua Pipe Труба водопостачання PN10 20x2,8 50m</t>
  </si>
  <si>
    <t>Uponor Aqua Pipe Труба водопостачання PN10 25x3,5 50m</t>
  </si>
  <si>
    <t>Uponor Aqua Pipe Труба водопостачання PN10 32x4,4 50m</t>
  </si>
  <si>
    <t>Uponor Aqua Pipe Труба водопостачання PN10 40x5,5 50m</t>
  </si>
  <si>
    <t>Uponor Aqua Pipe Труба водопостачання PN10 50x6,9 50m</t>
  </si>
  <si>
    <t>Uponor Aqua Pipe Труба водопостачання PN10 63x8,6 50m</t>
  </si>
  <si>
    <t>Uponor Aqua Pipe Труба відрізками Aenor PN6, S 40x3,7 5m</t>
  </si>
  <si>
    <t>Uponor Aqua Pipe Труба відрізками Aenor PN6, S 50x4,6 5m</t>
  </si>
  <si>
    <t>Uponor Aqua Pipe Труба відрізками Aenor PN6, S 63x5,8 5m</t>
  </si>
  <si>
    <t>Uponor Aqua Pipe Труба відрізками PN6 S 90x8,2 5m</t>
  </si>
  <si>
    <t>Uponor Aqua Pipe Труба відрізками Aenor PN6, S 110x10,0 5m</t>
  </si>
  <si>
    <t>Uponor Aqua Pipe Труба відрізками PN10 S 32x4,4 6m</t>
  </si>
  <si>
    <t>Uponor Aqua Pipe Труба відрізками PN10 S 40x5,5 6m</t>
  </si>
  <si>
    <t>Uponor Aqua Pipe Труба відрізками PN10 S 50x6,9 6m</t>
  </si>
  <si>
    <t>Uponor Aqua Pipe Труба відрізками PN10 S 63x8,6 6m</t>
  </si>
  <si>
    <t>Uponor Aqua Pipe Труба відрізками PN10 S 90x12,3 6m</t>
  </si>
  <si>
    <t>Uponor Radi Pipe Труба для опал./охол. PN6 16x2,0 120m</t>
  </si>
  <si>
    <t>Uponor Radi Pipe Труба для опал./охол. PN6 20x2,0 120m</t>
  </si>
  <si>
    <t>Uponor Radi Pipe Труба для опал./охол. PN6 25x2,3 50m</t>
  </si>
  <si>
    <t>Uponor Radi Pipe Труба для опал./охол. PN6 32x2,9 50m</t>
  </si>
  <si>
    <t>Uponor Radi Pipe Труба для опал/охол PN6 40x3,7 50m</t>
  </si>
  <si>
    <t>Uponor Radi Pipe Труба для опал/охол PN6 50x4,6 50m</t>
  </si>
  <si>
    <t>Uponor Radi Pipe Труба для опал/охол PN6 63X5,8 50m</t>
  </si>
  <si>
    <t>Uponor Radi Pipe Труба для опал/охол PN6 75x6,8 50m</t>
  </si>
  <si>
    <t>Uponor Radi Pipe Труба для опал./охол. PN10 16x2,2 100m</t>
  </si>
  <si>
    <t>Uponor Radi Pipe Труба для опал./охол. PN10 20x2,8 100m</t>
  </si>
  <si>
    <t>Uponor Radi Pipe Труба для опал./охол. PN10 25x3,5 50m</t>
  </si>
  <si>
    <t>Uponor Radi Pipe Труба для опал./охол. PN10 32x4,4 100m</t>
  </si>
  <si>
    <t>Uponor Radi Pipe Труба відрізками PN6 S 40x3,7 6m</t>
  </si>
  <si>
    <t>Uponor Radi Pipe Труба відрізками PN6 S 50x4,6 6m</t>
  </si>
  <si>
    <t>Uponor Radi Pipe Труба відрізками PN6 S 63X5,8 6m</t>
  </si>
  <si>
    <t>Uponor Radi Pipe Труба відрізками PN6 S 75x6,8 6m</t>
  </si>
  <si>
    <t>Uponor Radi Pipe Труба відрізками PN6 S 90x8,2 6m</t>
  </si>
  <si>
    <t>Uponor Radi Pipe Труба відрізками PN6 S 110x10,0 6m</t>
  </si>
  <si>
    <t>Uponor Radi Pipe Труба відрізками PN10 S 40x5,5 6m</t>
  </si>
  <si>
    <t>Uponor Radi Pipe Труба відрізками PN10 S 50x6,9 6m</t>
  </si>
  <si>
    <t>Uponor Radi Pipe Труба відрізками PN10 S 63x8,6 6m</t>
  </si>
  <si>
    <t>Uponor Radi Pipe Труба відрізками PN10 S 75x10,3 6m</t>
  </si>
  <si>
    <t>Uponor Radi Pipe Труба відрізками PN10 S 90x12,3 6m</t>
  </si>
  <si>
    <t>Uponor Radi Pipe Труба відрізками PN10 110x15,1 6m</t>
  </si>
  <si>
    <t>Uponor Teck Гофра синя blue 25/20 50m</t>
  </si>
  <si>
    <t>Uponor Teck Гофра синя blue 28/23 50m</t>
  </si>
  <si>
    <t>Uponor Teck Гофра синя blue 35/29 50m</t>
  </si>
  <si>
    <t>Uponor Teck Гофра червона red 25/20 50m</t>
  </si>
  <si>
    <t>Uponor Teck Гофра червона red 28/23 50m</t>
  </si>
  <si>
    <t>Uponor Teck Гофра червона red 35/29 50m</t>
  </si>
  <si>
    <t>Uponor Q&amp;E Кільце біле з упором white 16</t>
  </si>
  <si>
    <t>Uponor Q&amp;E Кільце біле з упором white 20</t>
  </si>
  <si>
    <t>Uponor Q&amp;E Кільце біле з упором white 25</t>
  </si>
  <si>
    <t>Uponor Q&amp;E Кільце біле з упором white 32</t>
  </si>
  <si>
    <t>Uponor Q&amp;E Кільце червоне з упором red 16</t>
  </si>
  <si>
    <t>Uponor Q&amp;E Кільце червоне з упором red 20</t>
  </si>
  <si>
    <t>Uponor Q&amp;E Кільце червоне з упором red 25</t>
  </si>
  <si>
    <t>Uponor Q&amp;E Кільце синє з упором blue 16</t>
  </si>
  <si>
    <t>Uponor Q&amp;E Кільце синє з упором blue 20</t>
  </si>
  <si>
    <t>Uponor Q&amp;E Кільце синє з упором blue 25</t>
  </si>
  <si>
    <t>Uponor Q&amp;E Кільце біле з упором natural 40</t>
  </si>
  <si>
    <t>Uponor Q&amp;E Кільце біле з упором natural 50</t>
  </si>
  <si>
    <t>Uponor Q&amp;E Кільце біле з упором natural 63</t>
  </si>
  <si>
    <t>Uponor Q&amp;E Кільце біле з упором natural 75</t>
  </si>
  <si>
    <t>Uponor Q&amp;E Колектор PPSU 25, 3X16 c/c45+35</t>
  </si>
  <si>
    <t>Uponor Q&amp;E Колектор PPSU 25 4X16 c/c45+2X35</t>
  </si>
  <si>
    <t>Uponor Q&amp;E Коліно PPSU 16-16</t>
  </si>
  <si>
    <t>Uponor Q&amp;E Коліно PPSU 20-20</t>
  </si>
  <si>
    <t>Uponor Q&amp;E Коліно PPSU 32-32</t>
  </si>
  <si>
    <t>Uponor Q&amp;E Коліно PPSU 25-25</t>
  </si>
  <si>
    <t>Uponor Q&amp;E Коліно PPSU 40-40</t>
  </si>
  <si>
    <t>Uponor Q&amp;E Коліно PPSU 50-50</t>
  </si>
  <si>
    <t>Uponor Q&amp;E Коліно PPSU 63-63</t>
  </si>
  <si>
    <t>Uponor Q&amp;E Коліно PPSU 75-75</t>
  </si>
  <si>
    <t>Uponor Q&amp;E Муфта PPSU 16-16</t>
  </si>
  <si>
    <t>Uponor Q&amp;E Муфта PPSU 20-20</t>
  </si>
  <si>
    <t>Uponor Q&amp;E Муфта PPSU 25-25</t>
  </si>
  <si>
    <t>Uponor Q&amp;E Муфта PPSU 32-32</t>
  </si>
  <si>
    <t>Uponor Q&amp;E Муфта PPSU 40-40</t>
  </si>
  <si>
    <t>Uponor Q&amp;E Муфта PPSU 50-50</t>
  </si>
  <si>
    <t>Uponor Q&amp;E Муфта PPSU 63-63</t>
  </si>
  <si>
    <t>Uponor Q&amp;E Муфта PPSU 75-75</t>
  </si>
  <si>
    <t>Uponor Q&amp;E Редукція PPSU 20-16</t>
  </si>
  <si>
    <t>Uponor Q&amp;E Редукція PPSU 25-16</t>
  </si>
  <si>
    <t>Uponor Q&amp;E Редукція PPSU 25-20</t>
  </si>
  <si>
    <t>Uponor Q&amp;E Редукція PPSU 32-25</t>
  </si>
  <si>
    <t>Uponor Q&amp;E Редукція PPSU 40-32</t>
  </si>
  <si>
    <t>Uponor Q&amp;E Редукція PPSU 50-32</t>
  </si>
  <si>
    <t>Uponor Q&amp;E Редукція PPSU 50-40</t>
  </si>
  <si>
    <t>Uponor Q&amp;E Редукція PPSU 63-40</t>
  </si>
  <si>
    <t>Uponor Q&amp;E Редукція PPSU 63-50</t>
  </si>
  <si>
    <t>Uponor Q&amp;E Редукція PPSU 75-63</t>
  </si>
  <si>
    <t>Uponor Q&amp;E Редукція PPSU 75-50</t>
  </si>
  <si>
    <t>Uponor Q&amp;E Трійник PPSU 16-16-16</t>
  </si>
  <si>
    <t>Uponor Q&amp;E Трійник PPSU 20-20-20</t>
  </si>
  <si>
    <t>Uponor Q&amp;E Трійник PPSU 25-25-25</t>
  </si>
  <si>
    <t>Uponor Q&amp;E Трійник PPSU 32-32-32</t>
  </si>
  <si>
    <t>Uponor Q&amp;E Трійник PPSU 40-40-40</t>
  </si>
  <si>
    <t>Uponor Q&amp;E Трійник PPSU 50-50-50</t>
  </si>
  <si>
    <t>Uponor Q&amp;E Трійник PPSU 63-63-63</t>
  </si>
  <si>
    <t>Uponor Q&amp;E Трійник PPSU 75-75-75</t>
  </si>
  <si>
    <t>Uponor Q&amp;E Трійник редукційний PPSU 16-20-16</t>
  </si>
  <si>
    <t>Uponor Q&amp;E Трійник редукційний PPSU 20-16-16</t>
  </si>
  <si>
    <t>Uponor Q&amp;E Трійник редукційний PPSU 20-16-20</t>
  </si>
  <si>
    <t>Uponor Q&amp;E Трійник редукційний PPSU 20-20-16</t>
  </si>
  <si>
    <t>Uponor Q&amp;E Трійник редукційний PPSU 20-25-20</t>
  </si>
  <si>
    <t>Uponor Q&amp;E Трійник редукційний PPSU 25-16-16</t>
  </si>
  <si>
    <t>Uponor Q&amp;E Трійник редукційний PPSU 25-16-20</t>
  </si>
  <si>
    <t>Uponor Q&amp;E Трійник редукційний PPSU 25-16-25</t>
  </si>
  <si>
    <t>Uponor Q&amp;E Трійник редукційний PPSU 25-20-16</t>
  </si>
  <si>
    <t>Uponor Q&amp;E Трійник редукційний PPSU 25-20-20</t>
  </si>
  <si>
    <t>Uponor Q&amp;E Трійник редукційний PPSU 25-20-25</t>
  </si>
  <si>
    <t>Uponor Q&amp;E Трійник редукційний PPSU 25-25-20</t>
  </si>
  <si>
    <t>Uponor Q&amp;E Трійник редукційний PPSU 25-32-25</t>
  </si>
  <si>
    <t>Uponor Q&amp;E Трійник редукційний PPSU 32-20-25</t>
  </si>
  <si>
    <t>Uponor Q&amp;E Трійник редукційний PPSU 32-20-32</t>
  </si>
  <si>
    <t>Uponor Q&amp;E Трійник редукційний PPSU 32-25-20</t>
  </si>
  <si>
    <t>Uponor Q&amp;E Трійник редукційний PPSU 32-25-25</t>
  </si>
  <si>
    <t>Uponor Q&amp;E Трійник редукційний PPSU 32-25-32</t>
  </si>
  <si>
    <t>Uponor Q&amp;E Трійник редукційний PPSU 32-40-32</t>
  </si>
  <si>
    <t>Uponor Q&amp;E Трійник редукційний PPSU 40-20-32</t>
  </si>
  <si>
    <t>Uponor Q&amp;E Трійник редукційний PPSU 40-20-40</t>
  </si>
  <si>
    <t>Uponor Q&amp;E Трійник редукційний PPSU 40-25-32</t>
  </si>
  <si>
    <t>Uponor Q&amp;E Трійник редукційний PPSU 40-25-40</t>
  </si>
  <si>
    <t>Uponor Q&amp;E Трійник редукційний PPSU 40-32-32</t>
  </si>
  <si>
    <t>Uponor Q&amp;E Трійник редукційний PPSU 40-32-40</t>
  </si>
  <si>
    <t>Uponor Q&amp;E Трійник редукційний PPSU 50-25-40</t>
  </si>
  <si>
    <t>Uponor Q&amp;E Трійник редукційний PPSU 50-25-50</t>
  </si>
  <si>
    <t>Uponor Q&amp;E Трійник редукційний PPSU 50-32-50</t>
  </si>
  <si>
    <t>Uponor Q&amp;E Трійник редукційний PPSU 50-40-40</t>
  </si>
  <si>
    <t>Uponor Q&amp;E Трійник редукційний PPSU 50-40-50</t>
  </si>
  <si>
    <t>Uponor Q&amp;E Трійник редукційний PPSU 63-25-50</t>
  </si>
  <si>
    <t>Uponor Q&amp;E Трійник редукційний PPSU 63-25-63</t>
  </si>
  <si>
    <t>Uponor Q&amp;E Трійник редукційний PPSU 63-32-63</t>
  </si>
  <si>
    <t>Uponor Q&amp;E Трійник редукційний PPSU 63-40-40</t>
  </si>
  <si>
    <t>Uponor Q&amp;E Трійник редукційний PPSU 63-40-63</t>
  </si>
  <si>
    <t>Uponor Q&amp;E Трійник редукційний PPSU 63-50-63</t>
  </si>
  <si>
    <t>Uponor Q&amp;E Трійник редукційний PPSU 63-50-50</t>
  </si>
  <si>
    <t>Uponor Q&amp;E Трійник редукційний PPSU 75-40-75</t>
  </si>
  <si>
    <t>Uponor Q&amp;E Трійник редукційний PPSU 75-25-75</t>
  </si>
  <si>
    <t>Uponor Q&amp;E Колектор PL 3/4"MT/FT 2X16 c/c35mm</t>
  </si>
  <si>
    <t>Uponor Q&amp;E Колектор PL 3/4"MT/FT 3X16 c/c35mm</t>
  </si>
  <si>
    <t>Uponor Q&amp;E Колектор PL 3/4"MT/FT 4X16 c/c35mm</t>
  </si>
  <si>
    <t>Uponor Q&amp;E Колектор з кранами PL SH 1"MT/FT 2X16 c/c38mm</t>
  </si>
  <si>
    <t>Uponor Q&amp;E Колектор з кранами PL SH 1"MT/FT 3X16 c/c38mm</t>
  </si>
  <si>
    <t>Uponor Q&amp;E Колектор з кранами PL SH 1"MT/FT 4X16 c/c38mm</t>
  </si>
  <si>
    <t>Uponor Q&amp;E Штуцер із зовн. різьбою PL 16-R1/2"MT</t>
  </si>
  <si>
    <t>Uponor Q&amp;E Штуцер із зовн. різьбою PL 16-R3/4"MT</t>
  </si>
  <si>
    <t>Uponor Q&amp;E Штуцер із зовн. різьбою PL 20-R1/2"MT</t>
  </si>
  <si>
    <t>Uponor Q&amp;E Штуцер із зовн. різьбою PL 20-R3/4"MT</t>
  </si>
  <si>
    <t>Uponor Q&amp;E Штуцер із зовн. різьбою PL 25-R3/4"MT</t>
  </si>
  <si>
    <t>Uponor Q&amp;E Штуцер із зовн. різьбою PL 25-R1"MT</t>
  </si>
  <si>
    <t>Uponor Q&amp;E Штуцер із зовн. різьбою PL 32-R1"MT</t>
  </si>
  <si>
    <t>Uponor Q&amp;E Штуцер із зовн. різьбою PL/DR 40-R1 1/4"MT</t>
  </si>
  <si>
    <t>Uponor Q&amp;E Штуцер із зовн. різьбою PL/DR 50-R1 1/2"MT</t>
  </si>
  <si>
    <t>Uponor Q&amp;E Штуцер із зовн. різьбою PL/DR 63-R2"MT</t>
  </si>
  <si>
    <t>Uponor Q&amp;E Штуцер із зовн. різьбою PL/DR 75-R2 1/2"MT</t>
  </si>
  <si>
    <t>Uponor Q&amp;E Штуцер із зовн. різьбою PL 16-G1/2"MT</t>
  </si>
  <si>
    <t>Uponor Q&amp;E Штуцер із зовн. різьбою PL 16-G3/8"MT</t>
  </si>
  <si>
    <t>Uponor Q&amp;E Штуцер із зовн. різьбою PL 16-G3/4"MT</t>
  </si>
  <si>
    <t>Uponor Q&amp;E Штуцер із зовн. різьбою PL 20-G1/2"MT</t>
  </si>
  <si>
    <t>Uponor Q&amp;E Штуцер із зовн. різьбою PL 20-G3/4"MT</t>
  </si>
  <si>
    <t>Uponor Q&amp;E Штуцер із зовн. різьбою PL 25-G3/4"MT</t>
  </si>
  <si>
    <t>Uponor Q&amp;E Штуцер із зовн. різьбою PL 25-G1"MT</t>
  </si>
  <si>
    <t>Uponor Q&amp;E Штуцер із зовн. різьбою PL 50-G1 1/2"MT</t>
  </si>
  <si>
    <t>Uponor Q&amp;E Штуцер під Wipex PL W 50-G1 1/4"MT</t>
  </si>
  <si>
    <t>Uponor Q&amp;E Штуцер під Wipex PL W 63-G2"MT</t>
  </si>
  <si>
    <t>Uponor Q&amp;E Штуцер під Wipex PL W 32-G1"MT</t>
  </si>
  <si>
    <t>Uponor Q&amp;E Штуцер під Wipex PL W 40-G1"MT</t>
  </si>
  <si>
    <t>Uponor Q&amp;E Штуцер під Wipex PL W 40-G1 1/4"MT</t>
  </si>
  <si>
    <t>Uponor Q&amp;E Штуцер з внутр. різьбою PL 16-Rp1/2"FT</t>
  </si>
  <si>
    <t>Uponor Q&amp;E Штуцер з внутр. різьбою PL 20-Rp1/2"FT</t>
  </si>
  <si>
    <t>Uponor Q&amp;E Штуцер з внутр. різьбою PL 20-Rp3/4"FT</t>
  </si>
  <si>
    <t>Uponor Q&amp;E Штуцер з внутр. різьбою PL 25-Rp3/4"FT</t>
  </si>
  <si>
    <t>Uponor Q&amp;E Штуцер з внутр. різьбою PL 25-Rp1"FT</t>
  </si>
  <si>
    <t>Uponor Q&amp;E Штуцер з внутр. різьбою PL/DR 50-RP1 1/2"FT</t>
  </si>
  <si>
    <t>Uponor Q&amp;E Штуцер з внутр. різьбою PL 32-G1"FT</t>
  </si>
  <si>
    <t>Uponor Q&amp;E Штуцер з внутр. різьбою PL 40-G1 1/4"FT</t>
  </si>
  <si>
    <t>Uponor Q&amp;E Коліно із зовн. різьбою PL 16-G1/2"MT</t>
  </si>
  <si>
    <t>Uponor Q&amp;E Коліно із зовн. різьбою PL 20-G1/2"MT</t>
  </si>
  <si>
    <t>Uponor Q&amp;E Коліно із зовн. різьбою PL 20-G3/4"MT</t>
  </si>
  <si>
    <t>Uponor Q&amp;E Коліно із зовн. різьбою PL 25-G3/4"MT</t>
  </si>
  <si>
    <t>Uponor Q&amp;E Коліно із зовн. різьбою PL 32-G1"MT</t>
  </si>
  <si>
    <t>Uponor Q&amp;E Коліно з внутр. різьбою PL 16-G1/2"FT</t>
  </si>
  <si>
    <t>Uponor Q&amp;E Коліно з внутр. різьбою PL 20-G1/2"FT</t>
  </si>
  <si>
    <t>Uponor Q&amp;E Коліно з внутр. різьбою PL 20-G3/4"FT</t>
  </si>
  <si>
    <t>Uponor Q&amp;E Коліно з внутр. різьбою PL 25-G3/4"FT</t>
  </si>
  <si>
    <t>Uponor Q&amp;E Трійник з внутр. різьбою PL 16-Rp1/2"FT-16</t>
  </si>
  <si>
    <t>Uponor Q&amp;E Трійник з внутр. різьбою PL 20-Rp1/2"FT-20</t>
  </si>
  <si>
    <t>Uponor Q&amp;E Трійник з внутр. різьбою PL 25-Rp1/2"FT-25</t>
  </si>
  <si>
    <t>Uponor Q&amp;E Трійник з внутр. різьбою PL 25-Rp3/4"FT-25</t>
  </si>
  <si>
    <t>Uponor Q&amp;E Трійник з внутр. різьбою PL 32-Rp1"FT-32</t>
  </si>
  <si>
    <t>Uponor Q&amp;E Штуцер з накидною гайкою PL 16-G1/2"SN</t>
  </si>
  <si>
    <t>Uponor Q&amp;E Штуцер з накидною гайкою PL 20-G1/2"SN</t>
  </si>
  <si>
    <t>Uponor Q&amp;E Штуцер з накидною гайкою PL 20-G3/4"SN</t>
  </si>
  <si>
    <t>Uponor Q&amp;E Штуцер з накидною гайкою PL 25-G3/4"SN</t>
  </si>
  <si>
    <t>Uponor Q&amp;E Штуцер з накидною гайкою PL 25-G1"SN</t>
  </si>
  <si>
    <t>Uponor Q&amp;E Коліно з накидною гайкою PL 16-G1/2"SN</t>
  </si>
  <si>
    <t>Uponor Q&amp;E Коліно з накидною гайкою PL 20-G1/2"SN</t>
  </si>
  <si>
    <t>Uponor Q&amp;E Коліно з накидною гайкою PL 20-G3/4"SN</t>
  </si>
  <si>
    <t>Uponor Q&amp;E Коліно з накидною гайкою PL 25-G3/4"SN</t>
  </si>
  <si>
    <t>Uponor Q&amp;E Перехід  PEX - AL/PEX DR S-Press 16-Q&amp;E16</t>
  </si>
  <si>
    <t>Uponor Q&amp;E Перехід  PEX - AL/PEX DR S-Press 20-Q&amp;E20</t>
  </si>
  <si>
    <t>Uponor Q&amp;E Перехід  PEX - AL/PEX DR S-Press 25-Q&amp;E25</t>
  </si>
  <si>
    <t>Uponor Q&amp;E Перехід на мідь PL 16-12CU</t>
  </si>
  <si>
    <t>Uponor Q&amp;E Перехід на мідь PL 16-15CU</t>
  </si>
  <si>
    <t>Uponor Q&amp;E Перехід на мідь PL 20-15CU</t>
  </si>
  <si>
    <t>Uponor Q&amp;E Перехід на мідь PL 20-18CU</t>
  </si>
  <si>
    <t>Uponor Q&amp;E Перехід на мідь PL 20-22CU</t>
  </si>
  <si>
    <t>Uponor Q&amp;E Перехід на мідь PL 25-22CU</t>
  </si>
  <si>
    <t>Uponor Q&amp;E Перехід на мідь PL 25-28CU</t>
  </si>
  <si>
    <t>Uponor Q&amp;E Перехід на мідь PL 32-28CU</t>
  </si>
  <si>
    <t>Uponor Q&amp;E Заглушка 16</t>
  </si>
  <si>
    <t>Uponor Q&amp;E Прихований кран кульовий PL 16-16</t>
  </si>
  <si>
    <t>Uponor Q&amp;E Прихований кран кульовий PL 20-20</t>
  </si>
  <si>
    <t>Uponor Q&amp;E Прихований кран кульовий PL 25-25</t>
  </si>
  <si>
    <t>Uponor Smart Aqua U-Водорозетка прохідна Q&amp;E 16-Rp1/2"FT-16</t>
  </si>
  <si>
    <t>Uponor Smart Aqua U-Водорозетка прохідна Q&amp;E 20-Rp1/2"FT-20</t>
  </si>
  <si>
    <t>Uponor Smart Aqua Водорозетка (3 отв) Q&amp;E PL 16-Rp1/2"FT</t>
  </si>
  <si>
    <t>Uponor Smart Aqua Водорозетка (3 отв) Q&amp;E PL 20-Rp1/2"FT</t>
  </si>
  <si>
    <t>Uponor Smart Aqua Водорозетка (2 отв) Q&amp;E PL 16-Rp1/2"FT l=43mm</t>
  </si>
  <si>
    <t>Uponor Smart Aqua Водорозетка (2 отв) Q&amp;E PL 20-Rp1/2"FT l=43mm</t>
  </si>
  <si>
    <t>Uponor Smart Aqua Водорозетка під короб Q&amp;E UP PL 16-Rp1/2"FT</t>
  </si>
  <si>
    <t>Uponor Smart Aqua Настінний короб Q&amp;E SP 34/28 42/36</t>
  </si>
  <si>
    <t>Uponor Smart Aqua Водорозетка під короб Q&amp;E SP PL 20-Rp1/2"FT</t>
  </si>
  <si>
    <t>Uponor Smart Aqua Водорозетка під короб Q&amp;E SP PL 25-Rp3/4"FT</t>
  </si>
  <si>
    <t>Uponor Smart Radi Трубка кут. радіаторна Q&amp;E 16-15CU l=300mm</t>
  </si>
  <si>
    <t>Uponor Smart Radi Трубка кут. радіаторна Q&amp;E 20-15CU l=300mm</t>
  </si>
  <si>
    <t>Uponor Smart Radi Трубка кут. радіаторна Q&amp;E 16-15CU l=1100mm</t>
  </si>
  <si>
    <t>Uponor Smart Radi Трубка з трійником Q&amp;E 16-15CU-16 l=300mm</t>
  </si>
  <si>
    <t>Uponor Smart Radi Трубка з трійником Q&amp;E 20-15CU-20 l=300mm</t>
  </si>
  <si>
    <t>Uponor Aqua PLUS Колектор Q&amp;E PPM 1" 2X16 c/c50mm</t>
  </si>
  <si>
    <t>Uponor Aqua PLUS Колектор Q&amp;E PPM 1" 3X16 c/c50mm</t>
  </si>
  <si>
    <t>Uponor Aqua PLUS Колектор Q&amp;E PPM 1" 4X16 c/c50mm</t>
  </si>
  <si>
    <t>Uponor Aqua PLUS Колектор під різьбу PPM 1" 1XG1/2"MT c/c50mm</t>
  </si>
  <si>
    <t>Uponor Aqua PLUS Колектор під різьбу PPM 1" 1XG3/4"MT c/c50mm</t>
  </si>
  <si>
    <t>Uponor Aqua PLUS Штуцер з зовн. різьбою PPM 1" G3/4"MT</t>
  </si>
  <si>
    <t>Uponor Aqua PLUS Коліно з зовн. різьбою PPM 1" G3/4"MT</t>
  </si>
  <si>
    <t>Uponor Aqua PLUS Заглушка PPM 1"FT</t>
  </si>
  <si>
    <t>Uponor Aqua PLUS Заглушка-розповітрювач PPM 1"FT</t>
  </si>
  <si>
    <t>Uponor Aqua PLUS Кріплення колектора з планками PPM</t>
  </si>
  <si>
    <t>Uponor Aqua PLUS Кріплення колектора PPM</t>
  </si>
  <si>
    <t>Uponor Aqua PLUS Заглушка для колектору 3/4"FT</t>
  </si>
  <si>
    <t>Uponor Flex-X Євроконус PEX 16x2,2-3/4"FT Euro</t>
  </si>
  <si>
    <t>Uponor Flex-X Євроконус PEX 20x2,8-3/4"FT Euro</t>
  </si>
  <si>
    <t>Uponor Flex-X Євроконус PEX 16x1,8/2,0-3/4"FT Euro</t>
  </si>
  <si>
    <t>Uponor Flex-X Євроконус PEX 20X1,9/2,0-3/4"FT Euro</t>
  </si>
  <si>
    <t>Uponor Multi Ножиці для труб 12-25</t>
  </si>
  <si>
    <t>Uponor Multi Запасне лезо 12-25</t>
  </si>
  <si>
    <t>Uponor Multi Ножиці для труб 32-40</t>
  </si>
  <si>
    <t>Uponor Multi Запасне лезо 32-40</t>
  </si>
  <si>
    <t>Uponor Multi Ріжучий інструмент для труб 25-63</t>
  </si>
  <si>
    <t>Uponor Multi Запасне лезо 25-63</t>
  </si>
  <si>
    <t>Uponor Multi Ріжучий інструмент для труб 50-125</t>
  </si>
  <si>
    <t>Uponor Multi Запасне лезо 50-125</t>
  </si>
  <si>
    <t>Uponor Flex Ріжучий інструмент для труб PEX 12-25</t>
  </si>
  <si>
    <t>Uponor Flex Запасне лезо PEX 12-25</t>
  </si>
  <si>
    <t>Uponor INOX Ріжучий інструмент для сталі 15-54</t>
  </si>
  <si>
    <t>Uponor INOX Запасне лезо 15-54</t>
  </si>
  <si>
    <t>Uponor Q&amp;E Ручний інструмент з головками S3,2 S5,0 16/20/25</t>
  </si>
  <si>
    <t>Uponor Q&amp;E Головка розширювальна 10 бар 16x2,2</t>
  </si>
  <si>
    <t>Uponor Q&amp;E Акум. інструмент з головками M12/ 16RS/20/25 6bar</t>
  </si>
  <si>
    <t>Uponor Q&amp;E Акум. інструмент з головками M12/ 16RS/20/25 10bar</t>
  </si>
  <si>
    <t>Uponor Q&amp;E Акум. інструмент M12 FUEL без головок M12 Fuel</t>
  </si>
  <si>
    <t>Uponor Q&amp;E Розширювальна головка 9.9мм M12/Rapid Seal 9,9x1.1</t>
  </si>
  <si>
    <t>Uponor Q&amp;E Головка розширювальна M12/M18 14/15x2,5</t>
  </si>
  <si>
    <t>Uponor Q&amp;E Головка розширювальна M12/M18 16x1,8/2,0/2,2</t>
  </si>
  <si>
    <t>Uponor Q&amp;E Головка розширювальна M12/M18 17/18x2,5</t>
  </si>
  <si>
    <t>Uponor Q&amp;E Головка розширювальна M12/M18 20x1,9/2,0</t>
  </si>
  <si>
    <t>Uponor Q&amp;E Головка розширювальна M12/M18 25x2,3</t>
  </si>
  <si>
    <t>Uponor Q&amp;E Головка розширювальна M12/M18 25x3,5</t>
  </si>
  <si>
    <t>Uponor Q&amp;E Головка розширювальна M12/M18 32x2,9</t>
  </si>
  <si>
    <t>Uponor Q&amp;E Головка розширювальна M12/M18/Rapid Seal 16x1,8/2,0/2,2</t>
  </si>
  <si>
    <t>Uponor Q&amp;E Головка розширювальна M12/M18/Rapid Seal 20x1,9/2,0</t>
  </si>
  <si>
    <t>Uponor Q&amp;E Головка розширювальна M12/M18/Rapid Seal 20x2,8</t>
  </si>
  <si>
    <t>Uponor Q&amp;E Головка розширювальна M12/M18/Rapid Seal 25x2,3</t>
  </si>
  <si>
    <t>Uponor Q&amp;E Головка розширювальна M12/M18/Rapid Seal 25x3,5</t>
  </si>
  <si>
    <t>Uponor Q&amp;E Головка розширювальна M12/M18/Rapid Seal 32x2,9</t>
  </si>
  <si>
    <t>Uponor Q&amp;E Акум. інструмент M12 FUEL з головками 6 бар M12 6bar/Fuel/Rapid Seal 16/20/25</t>
  </si>
  <si>
    <t>Uponor Q&amp;E Акум. інструмент M12 FUEL з головками 10 бар M12 10bar/Fuel/Rapid Seal 16/20/25</t>
  </si>
  <si>
    <t>Uponor Q&amp;E Акум. інструмент з головками M18 6bar 16/20/25/32</t>
  </si>
  <si>
    <t>Uponor Q&amp;E Акум. інструмент з головками M18 10bar 16/20/25/H32</t>
  </si>
  <si>
    <t>Uponor Q&amp;E Головка розширювальна M18 H 32x2,9/4,4</t>
  </si>
  <si>
    <t>Uponor Q&amp;E Головка розширювальна M18 H 40x3,7</t>
  </si>
  <si>
    <t>Uponor Q&amp;E Ак. інструмент M18 VLD PEX 40-75</t>
  </si>
  <si>
    <t>Uponor Q&amp;E Головка розширювальна VLD 40x3,7/5,5</t>
  </si>
  <si>
    <t>Uponor Q&amp;E Головка розширювальна VLD 50x4,6/6,9</t>
  </si>
  <si>
    <t>Uponor Q&amp;E Головка розширювальна VLD 63x5,8/8,6</t>
  </si>
  <si>
    <t>Uponor Q&amp;E Головка розширювальна VLD 75x6,8/10,3</t>
  </si>
  <si>
    <t>Uponor Q&amp;E Графітове мастило 30g</t>
  </si>
  <si>
    <t>Uponor Q&amp;E Графітове мастило 100g</t>
  </si>
  <si>
    <t>Uponor Vario PLUS Ключ для колектора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</si>
</sst>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entury Gothic"/>
      <family val="2"/>
    </font>
    <font>
      <sz val="10"/>
      <color theme="3"/>
      <name val="Century Gothic"/>
      <family val="2"/>
    </font>
    <font>
      <sz val="10"/>
      <color rgb="FF00B050"/>
      <name val="Century Gothic"/>
      <family val="2"/>
    </font>
    <font>
      <sz val="10"/>
      <color indexed="8"/>
      <name val="Century Gothic"/>
      <family val="2"/>
    </font>
    <font>
      <sz val="8"/>
      <color theme="1"/>
      <name val="Century Gothic"/>
      <family val="2"/>
    </font>
    <font>
      <b/>
      <sz val="12"/>
      <color rgb="FF333F48"/>
      <name val="Century Gothic"/>
      <family val="2"/>
    </font>
    <font>
      <sz val="8"/>
      <color rgb="FFA1A1A1"/>
      <name val="Century Gothic"/>
      <family val="2"/>
    </font>
    <font>
      <sz val="10"/>
      <color theme="9" tint="-0.499984740745262"/>
      <name val="Century Gothic"/>
      <family val="2"/>
    </font>
    <font>
      <sz val="8"/>
      <color rgb="FFFFFF00"/>
      <name val="Century Gothic"/>
      <family val="2"/>
    </font>
    <font>
      <sz val="8"/>
      <color rgb="FF333F48"/>
      <name val="Century Gothic"/>
      <family val="2"/>
    </font>
    <font>
      <b/>
      <sz val="8"/>
      <color theme="1"/>
      <name val="Century Gothic"/>
      <family val="2"/>
      <charset val="204"/>
    </font>
    <font>
      <sz val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3C8"/>
        <bgColor indexed="64"/>
      </patternFill>
    </fill>
    <fill>
      <patternFill patternType="solid">
        <fgColor rgb="FFFFB25B"/>
        <bgColor auto="1"/>
      </patternFill>
    </fill>
    <fill>
      <patternFill patternType="solid">
        <fgColor rgb="FFDDE5ED"/>
        <bgColor auto="1"/>
      </patternFill>
    </fill>
  </fills>
  <borders count="2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1" fillId="2" borderId="0" xfId="0" applyNumberFormat="1" applyFont="1" applyFill="1"/>
    <xf numFmtId="2" fontId="2" fillId="2" borderId="0" xfId="0" applyNumberFormat="1" applyFont="1" applyFill="1"/>
    <xf numFmtId="0" fontId="3" fillId="3" borderId="0" xfId="0" applyFont="1" applyFill="1"/>
    <xf numFmtId="4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4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2" fillId="3" borderId="0" xfId="0" applyFont="1" applyFill="1"/>
    <xf numFmtId="9" fontId="7" fillId="3" borderId="0" xfId="0" applyNumberFormat="1" applyFont="1" applyFill="1"/>
    <xf numFmtId="4" fontId="7" fillId="3" borderId="0" xfId="0" applyNumberFormat="1" applyFont="1" applyFill="1"/>
    <xf numFmtId="4" fontId="8" fillId="5" borderId="1" xfId="0" applyNumberFormat="1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/>
    </xf>
    <xf numFmtId="2" fontId="9" fillId="2" borderId="1" xfId="0" applyNumberFormat="1" applyFont="1" applyFill="1" applyBorder="1"/>
    <xf numFmtId="4" fontId="10" fillId="7" borderId="1" xfId="0" applyNumberFormat="1" applyFont="1" applyFill="1" applyBorder="1" applyAlignment="1">
      <alignment horizontal="right"/>
    </xf>
    <xf numFmtId="0" fontId="11" fillId="0" borderId="0" xfId="0" applyFont="1"/>
  </cellXfs>
  <cellStyles count="1">
    <cellStyle name="Обычный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304800" cy="303741"/>
    <xdr:sp macro="" textlink="">
      <xdr:nvSpPr>
        <xdr:cNvPr id="2" name="AutoShape 2" descr="New Corner Label PNG icons">
          <a:extLst>
            <a:ext uri="{FF2B5EF4-FFF2-40B4-BE49-F238E27FC236}">
              <a16:creationId xmlns="" xmlns:a16="http://schemas.microsoft.com/office/drawing/2014/main" id="{B77A7EF0-77C3-43B3-AF7A-B4B46F9778F8}"/>
            </a:ext>
          </a:extLst>
        </xdr:cNvPr>
        <xdr:cNvSpPr>
          <a:spLocks noChangeAspect="1" noChangeArrowheads="1"/>
        </xdr:cNvSpPr>
      </xdr:nvSpPr>
      <xdr:spPr bwMode="auto">
        <a:xfrm>
          <a:off x="1095375" y="1447800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11</xdr:row>
      <xdr:rowOff>0</xdr:rowOff>
    </xdr:from>
    <xdr:to>
      <xdr:col>9</xdr:col>
      <xdr:colOff>304800</xdr:colOff>
      <xdr:row>11</xdr:row>
      <xdr:rowOff>0</xdr:rowOff>
    </xdr:to>
    <xdr:sp macro="" textlink="">
      <xdr:nvSpPr>
        <xdr:cNvPr id="3" name="AutoShape 2" descr="New Corner Label PNG icons">
          <a:extLst>
            <a:ext uri="{FF2B5EF4-FFF2-40B4-BE49-F238E27FC236}">
              <a16:creationId xmlns="" xmlns:a16="http://schemas.microsoft.com/office/drawing/2014/main" id="{2A34D381-DB09-47DB-B95E-71385FABE8B7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33600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9</xdr:col>
      <xdr:colOff>304800</xdr:colOff>
      <xdr:row>11</xdr:row>
      <xdr:rowOff>0</xdr:rowOff>
    </xdr:to>
    <xdr:sp macro="" textlink="">
      <xdr:nvSpPr>
        <xdr:cNvPr id="4" name="AutoShape 3" descr="New Corner Label PNG icons">
          <a:extLst>
            <a:ext uri="{FF2B5EF4-FFF2-40B4-BE49-F238E27FC236}">
              <a16:creationId xmlns="" xmlns:a16="http://schemas.microsoft.com/office/drawing/2014/main" id="{4E3B0DA8-5291-43FD-8274-D96D8C38E316}"/>
            </a:ext>
          </a:extLst>
        </xdr:cNvPr>
        <xdr:cNvSpPr>
          <a:spLocks noChangeAspect="1" noChangeArrowheads="1"/>
        </xdr:cNvSpPr>
      </xdr:nvSpPr>
      <xdr:spPr bwMode="auto">
        <a:xfrm>
          <a:off x="8267700" y="2133600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11</xdr:row>
      <xdr:rowOff>0</xdr:rowOff>
    </xdr:from>
    <xdr:ext cx="304800" cy="298449"/>
    <xdr:sp macro="" textlink="">
      <xdr:nvSpPr>
        <xdr:cNvPr id="5" name="AutoShape 2" descr="New Corner Label PNG icons">
          <a:extLst>
            <a:ext uri="{FF2B5EF4-FFF2-40B4-BE49-F238E27FC236}">
              <a16:creationId xmlns="" xmlns:a16="http://schemas.microsoft.com/office/drawing/2014/main" id="{5A2BE36B-7C42-46C4-B07E-94480C0A0A08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822172"/>
    <xdr:sp macro="" textlink="">
      <xdr:nvSpPr>
        <xdr:cNvPr id="6" name="AutoShape 2" descr="New Corner Label PNG icons">
          <a:extLst>
            <a:ext uri="{FF2B5EF4-FFF2-40B4-BE49-F238E27FC236}">
              <a16:creationId xmlns="" xmlns:a16="http://schemas.microsoft.com/office/drawing/2014/main" id="{A884ED25-9746-4F78-9279-0A856B44E970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822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5556" cy="825347"/>
    <xdr:sp macro="" textlink="">
      <xdr:nvSpPr>
        <xdr:cNvPr id="7" name="AutoShape 3" descr="New Corner Label PNG icons">
          <a:extLst>
            <a:ext uri="{FF2B5EF4-FFF2-40B4-BE49-F238E27FC236}">
              <a16:creationId xmlns="" xmlns:a16="http://schemas.microsoft.com/office/drawing/2014/main" id="{E570DBD4-8D4B-44D4-9188-E990339D46CD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5556" cy="82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8449"/>
    <xdr:sp macro="" textlink="">
      <xdr:nvSpPr>
        <xdr:cNvPr id="8" name="AutoShape 2" descr="New Corner Label PNG icons">
          <a:extLst>
            <a:ext uri="{FF2B5EF4-FFF2-40B4-BE49-F238E27FC236}">
              <a16:creationId xmlns="" xmlns:a16="http://schemas.microsoft.com/office/drawing/2014/main" id="{57F6CE55-C492-45B4-A669-303D5ED4E3CC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9" name="AutoShape 3" descr="New Corner Label PNG icons">
          <a:extLst>
            <a:ext uri="{FF2B5EF4-FFF2-40B4-BE49-F238E27FC236}">
              <a16:creationId xmlns="" xmlns:a16="http://schemas.microsoft.com/office/drawing/2014/main" id="{9CDDC106-0D3E-451A-B41F-983AAC5B0F2D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10" name="AutoShape 3" descr="New Corner Label PNG icons">
          <a:extLst>
            <a:ext uri="{FF2B5EF4-FFF2-40B4-BE49-F238E27FC236}">
              <a16:creationId xmlns="" xmlns:a16="http://schemas.microsoft.com/office/drawing/2014/main" id="{16241AE6-06E4-4432-A958-CB62175AADC8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8449"/>
    <xdr:sp macro="" textlink="">
      <xdr:nvSpPr>
        <xdr:cNvPr id="11" name="AutoShape 2" descr="New Corner Label PNG icons">
          <a:extLst>
            <a:ext uri="{FF2B5EF4-FFF2-40B4-BE49-F238E27FC236}">
              <a16:creationId xmlns="" xmlns:a16="http://schemas.microsoft.com/office/drawing/2014/main" id="{6B278FB3-FC0A-4C46-9EB5-1FFA1501D7EC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12" name="AutoShape 3" descr="New Corner Label PNG icons">
          <a:extLst>
            <a:ext uri="{FF2B5EF4-FFF2-40B4-BE49-F238E27FC236}">
              <a16:creationId xmlns="" xmlns:a16="http://schemas.microsoft.com/office/drawing/2014/main" id="{28A50556-9A6F-49FF-B4CD-EE1A4753F85F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13" name="AutoShape 3" descr="New Corner Label PNG icons">
          <a:extLst>
            <a:ext uri="{FF2B5EF4-FFF2-40B4-BE49-F238E27FC236}">
              <a16:creationId xmlns="" xmlns:a16="http://schemas.microsoft.com/office/drawing/2014/main" id="{787F5BB6-4724-4063-B048-83EAA05A05F5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8449"/>
    <xdr:sp macro="" textlink="">
      <xdr:nvSpPr>
        <xdr:cNvPr id="14" name="AutoShape 2" descr="New Corner Label PNG icons">
          <a:extLst>
            <a:ext uri="{FF2B5EF4-FFF2-40B4-BE49-F238E27FC236}">
              <a16:creationId xmlns="" xmlns:a16="http://schemas.microsoft.com/office/drawing/2014/main" id="{5CACE51F-89A7-446E-851D-8E8E14413484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15" name="AutoShape 3" descr="New Corner Label PNG icons">
          <a:extLst>
            <a:ext uri="{FF2B5EF4-FFF2-40B4-BE49-F238E27FC236}">
              <a16:creationId xmlns="" xmlns:a16="http://schemas.microsoft.com/office/drawing/2014/main" id="{23B13C70-2FB6-4D2D-97C9-9FB0C4B2A058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8449"/>
    <xdr:sp macro="" textlink="">
      <xdr:nvSpPr>
        <xdr:cNvPr id="16" name="AutoShape 2" descr="New Corner Label PNG icons">
          <a:extLst>
            <a:ext uri="{FF2B5EF4-FFF2-40B4-BE49-F238E27FC236}">
              <a16:creationId xmlns="" xmlns:a16="http://schemas.microsoft.com/office/drawing/2014/main" id="{C9CFF994-A7F0-4FD9-A3C1-DE4ECE7DD70D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17" name="AutoShape 3" descr="New Corner Label PNG icons">
          <a:extLst>
            <a:ext uri="{FF2B5EF4-FFF2-40B4-BE49-F238E27FC236}">
              <a16:creationId xmlns="" xmlns:a16="http://schemas.microsoft.com/office/drawing/2014/main" id="{D69E000E-589D-424B-AAD6-A1B3B323B2B8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8449"/>
    <xdr:sp macro="" textlink="">
      <xdr:nvSpPr>
        <xdr:cNvPr id="18" name="AutoShape 2" descr="New Corner Label PNG icons">
          <a:extLst>
            <a:ext uri="{FF2B5EF4-FFF2-40B4-BE49-F238E27FC236}">
              <a16:creationId xmlns="" xmlns:a16="http://schemas.microsoft.com/office/drawing/2014/main" id="{F327E1E7-EB24-402E-9AD8-60A17D389B34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19" name="AutoShape 3" descr="New Corner Label PNG icons">
          <a:extLst>
            <a:ext uri="{FF2B5EF4-FFF2-40B4-BE49-F238E27FC236}">
              <a16:creationId xmlns="" xmlns:a16="http://schemas.microsoft.com/office/drawing/2014/main" id="{DAF2BDFB-1B13-407D-A26C-B8A3369B566C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8449"/>
    <xdr:sp macro="" textlink="">
      <xdr:nvSpPr>
        <xdr:cNvPr id="20" name="AutoShape 2" descr="New Corner Label PNG icons">
          <a:extLst>
            <a:ext uri="{FF2B5EF4-FFF2-40B4-BE49-F238E27FC236}">
              <a16:creationId xmlns="" xmlns:a16="http://schemas.microsoft.com/office/drawing/2014/main" id="{B3F79F67-B05D-42F3-A9BD-C6FE2EEF6B6E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8449"/>
    <xdr:sp macro="" textlink="">
      <xdr:nvSpPr>
        <xdr:cNvPr id="21" name="AutoShape 2" descr="New Corner Label PNG icons">
          <a:extLst>
            <a:ext uri="{FF2B5EF4-FFF2-40B4-BE49-F238E27FC236}">
              <a16:creationId xmlns="" xmlns:a16="http://schemas.microsoft.com/office/drawing/2014/main" id="{8243714E-2001-4A51-8709-4B6FF35C2B13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22" name="AutoShape 3" descr="New Corner Label PNG icons">
          <a:extLst>
            <a:ext uri="{FF2B5EF4-FFF2-40B4-BE49-F238E27FC236}">
              <a16:creationId xmlns="" xmlns:a16="http://schemas.microsoft.com/office/drawing/2014/main" id="{001917A8-37DD-4C73-AE66-8B613DA6268C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8449"/>
    <xdr:sp macro="" textlink="">
      <xdr:nvSpPr>
        <xdr:cNvPr id="23" name="AutoShape 2" descr="New Corner Label PNG icons">
          <a:extLst>
            <a:ext uri="{FF2B5EF4-FFF2-40B4-BE49-F238E27FC236}">
              <a16:creationId xmlns="" xmlns:a16="http://schemas.microsoft.com/office/drawing/2014/main" id="{7AE5A19B-E0C4-41AA-AB1F-F7DC2238CC26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24" name="AutoShape 3" descr="New Corner Label PNG icons">
          <a:extLst>
            <a:ext uri="{FF2B5EF4-FFF2-40B4-BE49-F238E27FC236}">
              <a16:creationId xmlns="" xmlns:a16="http://schemas.microsoft.com/office/drawing/2014/main" id="{2741760C-C434-4D03-9516-F96BC05DA88B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25" name="AutoShape 3" descr="New Corner Label PNG icons">
          <a:extLst>
            <a:ext uri="{FF2B5EF4-FFF2-40B4-BE49-F238E27FC236}">
              <a16:creationId xmlns="" xmlns:a16="http://schemas.microsoft.com/office/drawing/2014/main" id="{6F1A4B99-AB04-4A81-AE37-11F609A520DB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8449"/>
    <xdr:sp macro="" textlink="">
      <xdr:nvSpPr>
        <xdr:cNvPr id="26" name="AutoShape 2" descr="New Corner Label PNG icons">
          <a:extLst>
            <a:ext uri="{FF2B5EF4-FFF2-40B4-BE49-F238E27FC236}">
              <a16:creationId xmlns="" xmlns:a16="http://schemas.microsoft.com/office/drawing/2014/main" id="{D508E6DD-6888-4912-88AC-DA1F617841DA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27" name="AutoShape 3" descr="New Corner Label PNG icons">
          <a:extLst>
            <a:ext uri="{FF2B5EF4-FFF2-40B4-BE49-F238E27FC236}">
              <a16:creationId xmlns="" xmlns:a16="http://schemas.microsoft.com/office/drawing/2014/main" id="{8E70C313-F159-4273-9F9C-1A4BFE15C295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295274"/>
    <xdr:sp macro="" textlink="">
      <xdr:nvSpPr>
        <xdr:cNvPr id="28" name="AutoShape 3" descr="New Corner Label PNG icons">
          <a:extLst>
            <a:ext uri="{FF2B5EF4-FFF2-40B4-BE49-F238E27FC236}">
              <a16:creationId xmlns="" xmlns:a16="http://schemas.microsoft.com/office/drawing/2014/main" id="{28DEA36B-4E90-45CB-B510-F30532A99CFB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3AA6433-42D0-41BF-B5BD-C64E4E564EB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FA96CA1A-B2F3-4372-A4B3-C52FFD0E16F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35257DC1-F216-4954-8C4A-CC813E984EA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6501B21D-9C31-4A85-9D6D-48F68C8DF2E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BB6521B-E83A-4EDA-9223-EB0E8929C21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EDEF25DF-DA5D-43FE-B38B-AD51D122D4D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9E1CBA18-7E53-460C-B2B5-B14DA16B957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87ED1CEC-06D4-4674-AE81-4B554F426DB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DCDBAED4-923D-4C43-A4E6-4A37FC49E4E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CD3F6EAD-9682-463D-9DCB-788FA9124DD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FD3BF910-8929-4531-BEE1-484C7762DE5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AFF4BBA1-01E1-42D6-BFFB-E5D1DFBCCB0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E57D59B-8C37-471B-B70D-EEC722A9379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503B3ABA-CBEC-418F-A288-5073BCBF3D6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49D101AA-1E5F-442D-96D6-126B92EF46B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BD6DCB4F-FFD1-4CD9-A404-4207A89F3F1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4EFC19BF-5BDA-4FC9-A189-0A89573248F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4F83B342-B539-49F6-B129-1B86A372DA2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AD2CA409-6F2E-4641-87C6-39955939D2A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8C08C81F-FD93-47AC-99E5-D51DE745DB7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49BD7C7D-4984-4568-AF9F-3201A7DE779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F41C205B-D0CD-4CD7-8A16-6D79DD1F815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A1E9CF55-AAE8-4653-81E3-44721350108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BEF700D5-E8D5-431E-8958-CCFD9B1C874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5CAC4120-475D-4E37-815F-74A58D86609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50510912-9A95-4B56-98CD-AD1E56700AE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61F6F1F6-827B-4753-8FAE-950070C97AD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F5F6984C-B4F7-45FF-A26B-17D2BAD061C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A1135C71-36DB-41E4-8DC0-9350D083690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3640EA96-3221-4717-82B2-556FEE1CFDE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EBF015B6-C231-434F-8418-A41C25471C5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BBBDAAB0-C8C1-4325-BE3A-535A36D7CDD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7145EA71-06B6-4DBB-A4AD-DC9AB3BB944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8BFEBFDB-B4BE-4C47-A253-4E72F5ADCD4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BEE3AEC1-E82F-4492-9795-202439E8568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ABD570B3-E1D6-44AD-B4C1-2BD61100855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652CF69B-9F01-44EA-BE2C-AB1DC546EE3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01E9117B-9A43-48E4-91C9-6BC7B4788A3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69120DC4-A005-4F3E-B01A-D2A9A40BF64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5F0D5D80-4A4A-4132-B24A-A59CF9AD791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59C8B87B-4FD9-451E-8DFF-F0CA5F25648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7B8D84A8-CC1A-4BBE-B9C5-8DC0A86F40F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4F893D92-31EA-4D00-A157-39A368A6813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91EEC672-E5E5-43C0-A938-71731C53A1D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5CCC6DFB-9867-48A7-8770-7A9002AE845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2171729A-3FAE-4ECD-83B6-B3A599EF5BA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56BFED35-9A09-4C84-BF3B-F573E746851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E8D31AC4-3DDD-4FDC-917D-34E548AC4AA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406C8682-F023-4A45-93D1-44162255688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B9882AA3-A7B7-40E2-874F-7EB71092588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BF4D8923-55B3-4FA0-9195-AC3A4C1ADA9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335AFF94-88FC-4D87-9918-73853CEE01D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A98EA4A3-A8BB-4D69-A839-08F3A844996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E74E534E-059D-4DCB-8C3F-92967A6CB22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B47ACB64-4413-45DF-A225-EB4ECE87771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78BC89C3-E88F-407B-8E53-389E140BCA4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C510A9A0-3A0E-40EB-83D3-A5C976032D7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345B2BC7-67E4-4928-B632-D5885C9D7E8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459D6365-8E30-408E-ACE0-A1ADADC4C0F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09271595-A3C3-48AD-9CF4-99B91342A4A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1FE81A3B-4F92-4581-B3C5-B19EDD2C1D7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1A8E6330-5011-4789-BA52-C211F414FFB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ED63C447-AA29-4B1F-90D8-436AE54A24E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12A20C3A-67A6-40BC-A55A-04E630AC29E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BCF495E5-164D-417E-B6CF-28380D01863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C596301D-4077-41E5-BF6D-A36971FF190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7471B74C-B336-4429-A9EC-285C64707B8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E26857F8-E8A9-4504-8094-4DCED3897C8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0A250C4B-3EED-4873-B51C-8B1F89E1D67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6005DE0C-9756-4674-98BC-0102A93BAB3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11F10285-98BD-434C-9684-C9E8E192B63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C4A8149D-5ECA-4529-842B-23DBA4853F2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B9986B3E-21FE-436E-BD1E-A69E252FE11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B7C2DC4F-8F59-4007-9D92-C0E483B56A3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1537F4C8-7084-4C06-9FE0-31662B105FB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4AD487B7-7038-4739-B5EA-2FE153E258D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D548EAD5-0F6C-4E01-B978-4F3CD612985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638803C9-B9D4-4963-9AB2-C13ECBBFE41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02F618CB-5BF0-45F8-8E10-22B6AAEFBA3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CB67576C-2AC5-45B7-9461-5400D0A6330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322AAA80-3EC3-470D-8D5F-1AE96A498C0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40D91289-8AD5-4E8F-B5D6-15C9C720293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5B4998EC-87FE-4E72-A83B-92D518669C2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5E4D8A71-4BA8-421D-A553-A850AD27C0F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EAA3BD56-F5BD-45D4-8BF0-B538CDD4D98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E0A1B272-C0A9-4DC5-B240-E49C1B0B434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E90EDE52-199F-448A-BB96-D049D29EF35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250AE8F5-223E-4196-8D91-99BAD45FB58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7641860F-910D-4247-BA43-ECBA8BBABD1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FAE7F726-C5A3-4A08-A8F8-B01198FEBCA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8B23C02C-7D6B-4B09-9B88-507DB4E221B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17115793-CB05-42F6-8683-7817A29915D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ACEEFD87-4366-495C-967C-34D3493DD34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547BAE20-B124-4826-9545-19DFDC1BE2B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18A3D1AF-2F27-4C9C-9275-6C105B1E2F4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7955E3DE-256F-450A-9062-B5C63BE37F4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F931F2EB-00A4-4DD9-B4D9-234DDAFD9D1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2F9FA946-7F30-41D7-884F-64DD87BF8DE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D1841F44-DEFC-4472-985C-64DAD8019D4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2789BCBF-A61D-4DD4-B278-32870706DE4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2D81216B-FC0D-484B-AEA5-5DDF3F1A5C0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C9DB4CEA-3242-4847-BB3B-5426829D547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283A858F-CBF9-4B3C-8762-01E127614E5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0BBD09A1-ED7A-4899-8F18-D7BD047105A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4BDBF9EB-2B5A-40B7-A300-343E7CD0488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35338AED-C41A-4A6B-A0FB-88EDDEF54DC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6F23CBCF-9786-485F-91B5-9D94DDCC96E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EDCED1FA-D73A-4CF6-8069-A669C0FC285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FCF6B0EA-3DF1-4889-8EBF-DDFA362086D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F6D00D1B-57D6-4A0E-B5D3-88305A79701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C4D6E8F3-9EAC-4CB1-B943-FD0E4BAB74D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A77AFE84-7B0C-4C20-9CA0-DE0BD720537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AF0AB38F-43B7-4EB0-A07C-4887A1FB85F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0DFB6C9A-B342-4C00-9451-B9FBF5596FB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8A6625A8-D140-4940-AD7F-504FD312B6C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3B0C1CBC-1E5E-4251-95BB-D197D06AA43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E5EF869B-9B30-4754-A595-30F3BD959B2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C89C0C16-EE04-4A96-8017-39A009A4FDF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B85A4B93-F1ED-414C-A15C-5F891170EA2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826D0C42-3352-49C6-BF5C-77B93DAA321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54D61501-5178-4BEF-8FD1-BF80BF35FBD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1DCA439C-EF7A-42A4-86FC-3462EF26197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C3BBE283-3792-4A24-AE0C-CACA04FBCEE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9AEF33C9-F917-415F-A73C-06182CE47F4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6834024B-02D1-40D7-981B-880306E2038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E60EAB29-2F96-40FB-ACF3-F767066C413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57E328EC-86B9-487B-AB78-AE68598F291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8F1BF42E-6B5D-4BCB-8153-4172919CD6F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5E960E42-FF5A-4180-AD32-FF3A9EE3F92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53296C07-711C-4EFB-98FD-D7BA8F18E18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C0DD8145-1A57-4482-8B00-E71BE458F32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9547440D-DDD0-4A32-BF0B-8DBBAAE99E0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7F2935A5-76A0-4CF0-833A-67243CABFD5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61F9781A-81C6-43DC-9866-94A3B6DAC87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7D4C214E-0A7F-430B-9726-6FA3F7A1CDA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8C909B47-F29A-4063-96A6-7F4AE02CA59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F54F8EE8-3C46-4E86-AEA3-610BA02296F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15D59C10-FCDA-409B-BFE0-2A08C69934A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690AB991-DA16-4F91-B88F-8A6121BCEFE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DE393B95-EAEE-45FD-823F-DC7CBD68464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B4F19713-6E9A-4E3D-92D6-44972B57375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A46A3F13-1AE5-453D-B229-B2CC1B8994C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3A4C0133-1CAB-4F25-BF73-82F96FE0EBA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D6EC29AC-ADBA-4C04-B6CF-8677EAA4115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66F6BB28-6C83-4D32-8F4B-64890A43722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A1AC611A-9170-4F6B-89F9-D4B305EC5A0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91D19E6-23AF-43F6-9E0A-71236A66A7C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4A3A1247-8892-406F-AD53-C115FC45760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6B2D3BAB-CF6D-4CA2-9A5E-286B84CC3F7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72026DA-E546-42D0-848F-DECC523E768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45747CB7-2F05-46CD-B274-E72CF307FB1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9F652817-4C8A-4653-8776-11BBD1A4DD3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E7F5FE13-B431-4A83-AC3D-A3FC36E6DF7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7075BEA7-EE4F-4FAC-83CD-DD8778FC884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9E6FCD00-62FD-49E3-90E2-405E8E962B6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AF305E11-B460-451B-9636-C192B7DD0F6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37A8CFCA-99DA-496E-A39B-676BFB4DCA6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97ED2CEB-4388-4CBA-95BE-733D5E1F7FF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A0533595-8067-4051-98A2-669D695994F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E20C624A-BE92-4CEC-9773-B5E39B4C4B4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6410EFBB-B4A0-4D86-BDE6-ABE95C510E4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8E663E6E-DD98-4AF0-A1A1-9B2782AFCD3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B911C76B-F85D-400F-9241-1A9A96894F7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FC942119-4A91-4C42-99B1-98C3228EEDF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8C599DF3-8E14-45B6-9550-A36C404C682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3D6A9F33-4439-4869-8D87-EC836ACFE8D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48E889B1-10CA-4B5F-B674-0F7B3408EA7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67323C4D-18E7-4051-8B0E-85FD01EA8EB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624EBA8-B70E-408D-8B02-D03815ED351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EA1FBF79-8764-4170-A708-62A1F906413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5219F43D-1164-443E-B38E-0D1780C7532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E5E6D42D-58CB-4A62-8666-01EA95E36C7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3E9B9BD9-0D54-49C8-97DE-37652F1C9A8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65B8CC65-2E59-4A4B-A487-2D9E8DE48F0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339AFE11-9189-4167-907D-66F13113AB4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919E6E79-050B-49EE-9A4A-30937AD2235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A370856A-E3D5-4D8C-9144-9E6B8482CA4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5AA761AC-F11B-45B8-904B-EABD8AD2BA7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67523F4E-F494-4687-A2B9-D0C722CE9BC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4DFF0C38-02B2-440A-A19B-2D9AABA7A21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54C73E0F-43FD-471D-A5FD-E352249018D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5E6717F3-2F01-45CA-A0DF-93C9E01F610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58FEDCF3-DF08-4D00-82F8-49C6F76D164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763F5DD1-F75B-48BC-806A-BF87234D58B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564C427D-5246-4621-ABC0-010A58567D0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6CBABD5C-29AD-408F-95C4-765B11F43B0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650DA952-3ECF-43A5-98D1-F52C7E2E2E4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F63C14ED-0B0A-4412-83DB-23180D3B084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AC4A8847-DFB0-4760-BC10-5EEE7471ED7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AD20602E-57C0-467B-81FB-A4AC0ABFBF6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149ED3EB-CF77-4A04-9F32-DCAEA5C7C7B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9C0925E9-B781-4F96-8A58-3773652AADE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4803A730-705F-4C26-AF43-23CA47C3724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65D76D70-7BA0-4426-9C68-1F736FF13F0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6713D5E1-94CB-4C33-8561-2D23A4D9309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848A3423-B7B0-46FD-A375-1E9FBCBE37F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5497A56D-6BCE-4AD1-8387-31BE273C918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385E4292-08B7-44AD-BCF8-918D53BE64C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BBB9F5F5-985E-40CA-BA78-0915532523A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D3B5C48A-35DE-4350-ADB6-04B62583E81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22F752B3-0DE6-42F8-BFA5-31E71D39039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B701C85F-5FE0-4A3E-9988-39FF56B7EE1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85B5969E-FD01-44B9-91D3-92DFF3F38E2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5B6D1234-73C6-49A9-93C3-B24487DB32E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ED9F4CD-605B-40F2-A1CC-5C1D67AF7D6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95A12486-6418-474B-BC84-934B0371354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3C59DA2A-5604-4A5B-9453-E1B9EAD01C5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262B4046-B026-4F65-9639-27BF49503EC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BF562703-4795-4F66-A8A5-C9D00D24A79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29FF1F6C-C862-4F4A-A8C3-2C39D2A6735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2B96A33A-9B4C-4CF2-AC99-003ED96D0A0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A0AB8813-7F97-4B22-A8A1-6A9507A5AB1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4D4D7CC1-4260-4546-8483-843F9E30B4B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FBB5294F-BD81-45BD-954E-DEB5083EC34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C24F145E-F561-4F83-8E69-F56670BF36F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5980E187-83E1-46B6-888B-F920E491A5A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74A941B-6239-44EF-947D-18E7893DCA0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5FE1680F-FD5B-4DBE-9D95-BCF74885F72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9A8C6969-E54C-4994-9048-B2C92A3410D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D4EB3950-3718-45FE-8C8C-A3139F769A9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79CD48E9-5471-4A2E-9462-E88AA93B1E6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77EFA741-655A-4724-B832-082202A5E1A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688D9FFF-0F35-471C-AD44-C69F0214464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ABA36960-AC8E-4815-9D32-33B54BD07DB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681CA919-521F-4337-BCD3-8ADC6FFBE0E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251B7DC2-FA20-48B2-8D74-111E35223B3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43D0E235-2BE1-41CA-98EE-D8800CFCC61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79BD71E6-ECC4-4B3C-B2D5-DBF45E5DB2B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D820A206-5EBD-4A6C-8FFA-5A1E8136F87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2137D38B-81E2-4707-A198-42904858CD0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3FECFE7F-09AA-4FB5-9074-4254256236B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4E9C6EA1-729F-43B8-91F2-2493CE2F3B8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660B8DE2-4F78-486B-9689-70D5C600757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32AA49D6-1DEF-4840-A186-BB5D3EFD2DA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5CB5B7F2-3960-4C9E-ADA2-2995AA3A096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B76C1FE1-41DF-43EE-8B43-F77940D45AB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A2A00D2D-38D8-414D-8BB0-53F4E088FE4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FA051412-A2C3-4F98-B9D2-B7A31ED3097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93388ACF-DA09-4ABF-A649-B5916726BEA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A503CC11-F837-4E75-9AFB-512FE27F3EF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D85F0AA9-81DA-4911-A96A-BC7B1F53111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327872EF-B8AB-4B49-8C2C-A43214A5C59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8074C8EB-3A88-4DC7-A28D-71C41D04419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1C4404E8-CE19-4875-ACBD-F814ACF7F72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A434F24E-DC9A-47F8-A214-8E8E65B3AC9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A85CDC19-3443-4B7D-91DB-4B428585E26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F8DB3315-9FE4-4D50-94E0-62B1668E153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31A6CB8-5AF4-455B-B776-1225190D48C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C3512D7B-FD68-4A27-B8C3-AC01787D40A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FA1DC798-24D1-4D58-A5F8-B740DED20F5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A142B407-1091-4500-A28C-6ACD26211DE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A02D3F2C-7D46-4761-8045-59B51A615AD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AD3D2F9A-40A5-4DD2-BE56-DE5A7C87570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AD019A4D-7068-4DAD-8F7C-E4885A81471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D5ACBDD0-1E85-41CF-AD4A-E321B81A82B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D25A4E49-927E-4CEC-B8D0-798D2202BCB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555AE0D3-A538-4E86-AAFE-D9ED1820E6D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1CF7FC64-FDA8-4111-A10C-22BBF12AB35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12377089-532E-403E-94C0-DC2538B33E5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14A8883C-58A7-49F2-A842-0DFAEB2EB99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D8F3B468-9AAA-4982-96B2-6D6FB1B48BB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F4EA5AE8-4B5E-4BB3-884E-F879F8285B6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C2BDCBDC-E28A-4B8C-A816-341F8ED1459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CF992D21-B77C-4750-9537-FC9C64DF58D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62D768CC-773F-4193-9A44-B6D51CB7D71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571BD6F4-434E-4873-BB95-DB6C31FD145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A3FACEEE-3D8A-426D-B7B5-C95E07AF360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D43C1F30-6091-4F34-AB5B-3E08D46B629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F2E86399-28C5-4C4D-9C9D-131275582AE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2F19D890-8A06-448F-BF6D-E16027CF615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93F15E0-60C3-437D-98A3-73352E2DA61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51497F64-98E8-4881-ABBB-FC336F2E7DF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5BFF6AF5-FC63-4BC3-BE4E-3DD8EF6EB6D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88378318-9CE9-48F9-BE64-15CA0A2C92C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3151E7AC-8422-4645-B8FA-218EC61E5E9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CD84D328-0191-4808-8842-61AAA45DEA6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781ADC5D-C32A-4BA0-8E97-AE777CF3513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6F1C7287-C387-46EB-9B8A-793A99D4B88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B553C8F9-AAAE-422B-8EBE-AE8D25E0499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982C9832-7399-43D6-B138-5241CAECE0E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B65EB727-840E-4017-960E-64CE2ACB0C1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38D34464-7E4D-4751-9F4D-06261E7188D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1A050A19-4283-4749-BE9E-EB08C4B9089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26BFE0DF-F016-485A-9EA9-83C8B0E8E0A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9B2B05D4-8C56-4A06-AB13-EEEDE0DA1D3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5F3076E2-B1E8-4897-B468-A0017A7977C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CF0C28AA-D9A0-4AE2-AEC2-73D0E9675E9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3E5F34E1-CBC4-4CB4-A933-91953409FCF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B5DFBA8B-7708-4A9F-8FF6-C308F74E748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19AE7E50-6178-4102-84B4-F308968A6EE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BE87B3C8-C7E6-47B9-A0EC-0C1825F3AF4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8EF04178-CD4C-4917-89A7-7F33D5A6C54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90F03D36-B49E-4DDF-8785-3D0FE9F9567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9FB6CB22-C02E-4B77-8397-0E94033A9DF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CAC972B4-217C-4AD0-A57E-9D68847A827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B9AA3664-88BF-4AA0-9ED2-6340922EF81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2E66070C-B383-4C06-9AAE-B0E23D2B675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F51111BD-CF62-4DB6-9E58-87402151503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0BDFF84B-0B14-4629-AF03-1A91DD64D5C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1DA366E6-1388-48D1-8471-114432AF8FF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02C77D91-34B8-4740-BB6C-5E06C93F8A6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D55F1D11-5500-4A30-A16D-796E593DF9C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FF58E077-DF74-4232-8289-DB26B6CAE70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86192636-D706-4492-9A05-DFA37412979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406BE43E-E003-4923-8573-C7BFE052D36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51C5C171-405B-4CC5-9C80-3BDCF7DE004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09FDE50F-F7B8-44FB-919A-9BAD3C712E7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7630E5A6-1F5A-4B3D-AAFF-403FBAB3B98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4DEA4859-E01D-4D09-80C6-D8F384A532C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E3BD7105-3826-4A1B-B244-38F4C2D4CC2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D23488A9-B221-4347-BC96-BEDC297A750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C8990972-3BCB-4730-8E38-764853D7F1A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1E683DE5-14F6-448A-83F4-B8FFE7BBE87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9778AB3C-0F40-4E2A-ADB3-8FB6A027A36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6068BAAA-B53A-46BE-BFB1-25091911BEF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D5714F9D-1267-4BE0-BF11-1BA107D218F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5DE9C3A3-0413-4E88-A5D1-3F01F06ACAA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86E71D9F-7679-4ED7-A89A-25C977C9287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AB7FE4EC-7C9F-44F6-942F-B04698F63A6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54FD2870-4286-48FB-A63D-9486B229A07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FCFED6C1-A3FA-46F9-BF14-5AFF835A0F1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5175CC0D-5E45-4D87-B5DB-D8C70EAF5B8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F94008FB-9ADB-427A-AFB3-02A0B2A3C8C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58239E3C-B0F8-42A7-8FFA-3836006EFD2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7A21EB62-0555-4BF0-ACB8-8CDD5315823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D0CE7557-6AC7-4105-AFEB-FC14DCC2E6D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A075F29B-662E-4EF4-8E4D-2FD8857EA54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43673C8E-8C9C-48BB-97BE-D60700531B9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063961F4-4EB5-46C5-AAFF-341C4B1CF28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449DD381-539B-4589-A541-AF76EB4C0F1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764A5144-618C-4C84-B213-2B919AF7E13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0366A6A2-E8CF-45A0-B6D7-E5CB9814927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8612D60F-DA94-43EA-B9C4-553EB30D0CE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FD2DBE1E-9852-4F46-BCCC-59BBC37C20B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0ED0CC32-BCA3-4F51-BABD-F71FF0D4B8E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E839C0CC-5DED-4612-9A25-4537AC7AC2A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0C497942-F3EA-433A-ADF3-70B238722C2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449B9EF3-BE0F-49A0-BBB4-2A6D964EEF5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23A0E234-AA43-4D5B-AB4A-B5B3E576031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C132B92C-8247-438A-8EE7-A51144BC8F2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EDA78930-54B1-47E4-93AB-79E2B48BB15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FF577C2D-0933-44B2-88CA-29A8CDAAAE3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521AE55B-A200-4C3D-9CC6-3E19444FC04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D7F90159-01E7-4278-BEF0-AF5204F34ED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E55E1B45-C4FF-4A77-A866-0C3072AC55A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9290D2B8-B6C7-40A7-A9F0-527AC1C5953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7668DCE5-0CAE-4569-B0DE-C0C9587B39C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DDB7D5D2-49BD-4632-91F5-5964C427F2A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8B1A3F7D-75A6-4BF8-B914-BBF4DABEF64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5E62D925-9C45-43E2-8F54-78439865C62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E28B71F1-986B-4C10-8240-9CB7F9B25E3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83CD6942-79B0-4240-84AE-D55394D0029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07F66FDA-F89B-45FB-9DCB-3F554FC8205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5965C6B4-0C50-4A9D-AC2B-0448D26FDE5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E440B75F-B1EF-4848-9356-9FDA2FAD4FC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9402C95A-CFD6-4703-95FA-4AB88D02BE1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79EAA155-D629-4A36-88B5-C784219FB9B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00BE2921-BF22-4946-987C-86FF483C541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8D946743-B58E-4B68-84FC-3594E789F22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C4119428-476E-4DFF-8709-508A02F844D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5327AC14-8EBE-42DA-BD4E-94D55FB10F5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4DEA8E4D-6E86-42EA-9618-5BC23DA240B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9122F890-68DD-4B82-BE86-E79E6E44938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04EA49E1-E13C-4B1C-B877-9235AB5D722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CB577A70-AEC2-4938-BAA7-22FAAF88A0F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E68AB877-49F7-4DE2-ACB8-085E7E57C43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30BFF23E-E617-4CC0-A423-FBFD81FC73F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03198728-6BF6-4DDF-B40C-497B7AC45AA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90F21B7C-F2E6-47A6-8441-14734CCCC52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69FD45D7-344D-4196-89FE-EA694825378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2A44F8B1-552F-414F-8AB3-4E5C4FB07DD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CD9687DD-1D1C-4AFC-902E-DA5329DA0AB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19FFE4AF-D750-4AD5-8436-AC74E3594E8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1B016830-FA71-4448-B4D7-29E0FF652CD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397522F2-9719-48AA-A898-3F63EDA8079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C4893F05-7F21-4154-B5B2-130F5833DF2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1267AF98-1BC8-42B2-8E9A-64E2947BCDD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818C4E4B-9455-45DC-827C-B69E0D74EAB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72924539-5D28-44BA-9FF3-6A86F2A6931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E9493969-E259-4C7C-9E66-7F861B97E15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19D8355F-7ABF-4D35-B360-E3B831D9FF7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BC413B08-0288-4417-A5D6-16E74317EB3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E9032555-C84C-4DDA-B10A-48C46497F81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1A984284-4EFF-4A54-B0BB-01267946F3E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F5773BDC-9B7E-40AB-B298-1ED68D6CF70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5D051743-8F3F-4667-B3FA-69DA21355B9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CE765723-2314-4CA1-8D0E-07D9DA2683F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E8CE571D-691E-41B7-85E0-48FB4B66292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DBD6E1E7-F193-4494-9E27-5045A9D4040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8E692A3B-5874-43C3-8D62-FCFFAD1DC91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E1574BA3-5640-4B00-ACDC-23895157841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0CDE6FF1-8850-42D3-B72C-BE8A003885A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7D472274-BB99-4CEE-8A2B-5991DEACEBE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501CDE71-D7EC-4723-8B08-E01AAB86141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8E7B3523-B337-461F-B66A-5B6A87FA7EF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8B7F576B-137B-43AC-9C80-DE25938426D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ECF9DA43-4C61-400E-95BA-40413E22BDA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AB5187AE-F680-4DD0-9A82-A28D930150E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790A4B98-EA27-428C-B1BC-D42155B011B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546C317D-A791-486C-B56A-C6F31504725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2320ED27-9BF7-42FA-A6B3-422F629BF3D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1DDA1144-4EAC-421E-82A8-41944BF88E0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6DA83C5B-D11F-4545-BC3D-FB5473020DF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68FB35A3-F928-4A7A-BF26-37A411FA78F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5EE64D52-9A34-4179-99BE-E6109B86F68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F2BC7ECE-7787-4EBF-B5D6-B6E4FC67060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75B950AD-2ABF-4124-B827-CF85418504B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683EE330-9628-4A7C-8139-2CE2CD22E67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3213BBB9-9FFE-4E07-B678-B9AC090AE3E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497DAF9B-421D-4B42-A8C0-E4A742E307E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45E590D3-C1D9-4275-BF05-29DD7473E49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C55CB352-BFCF-4904-A3D0-EB7989311E7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2D77C758-BEB4-4FBD-8C6C-0C87306D11E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F2CDB14D-2B36-40ED-87AC-E4E46B6FB02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96E74ED3-807D-4B45-82CE-1746A37942B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97877016-AFAE-4683-824D-D2FADFB1F9B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E9B3D7CA-05CD-4EFF-B52C-3E0CD70AF6C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08168DC3-9F42-43DD-A8C8-DCB13C8BBBC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6CC1166-9842-4A88-8D64-3328CC4DF93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C9797C31-EAD3-4034-BEF6-54609ACC279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8DA860F9-6DB5-48C8-A088-848D12E9AF0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08211195-606E-4651-A50C-249FD5B4AFF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53E2FA19-7658-4A85-A9F0-5A368C1EABA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440B3111-4853-4E01-AF08-86A9DD056E7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A35FCA81-1A2E-46A1-85DD-AD9848EBA7E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4CC63766-2E44-43A1-A3E9-A71B50E45AB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4B8DD341-1B8C-499F-8440-099E1CC55A4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D6A76105-B652-42F1-85BA-922CDDFB281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D65110E7-942D-4631-B849-1898E0F7BB7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26D42D56-90ED-4F42-8F82-A34C11441E8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B4C59F91-95E6-4A33-8421-5A6049C6F92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5E419F29-4735-4786-BB90-1DFF5D1326B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857B3A85-EB3A-4777-B307-C194658B7A5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2B248EA5-DF67-439E-93FB-93D5CEE79A2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0D5B21E9-6AC7-493E-88C6-C5DB0179B35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4C0B362D-506F-4E7C-8D37-99F672FBD06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5B4A4984-ABAB-49BB-BD48-2C899C0726A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66" name="TextBox 465">
          <a:extLst>
            <a:ext uri="{FF2B5EF4-FFF2-40B4-BE49-F238E27FC236}">
              <a16:creationId xmlns="" xmlns:a16="http://schemas.microsoft.com/office/drawing/2014/main" id="{5A060408-32C6-4C3C-9CDC-B3ACD8066B6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67" name="TextBox 466">
          <a:extLst>
            <a:ext uri="{FF2B5EF4-FFF2-40B4-BE49-F238E27FC236}">
              <a16:creationId xmlns="" xmlns:a16="http://schemas.microsoft.com/office/drawing/2014/main" id="{142AF055-8EAC-41C6-AA1A-3C5EE7C1834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68" name="TextBox 467">
          <a:extLst>
            <a:ext uri="{FF2B5EF4-FFF2-40B4-BE49-F238E27FC236}">
              <a16:creationId xmlns="" xmlns:a16="http://schemas.microsoft.com/office/drawing/2014/main" id="{07C9F672-2927-4D69-BEA8-3B0FAEF5F0B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69" name="TextBox 468">
          <a:extLst>
            <a:ext uri="{FF2B5EF4-FFF2-40B4-BE49-F238E27FC236}">
              <a16:creationId xmlns="" xmlns:a16="http://schemas.microsoft.com/office/drawing/2014/main" id="{64BFC970-C60C-4584-B1B7-E7E901AB83A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70" name="TextBox 469">
          <a:extLst>
            <a:ext uri="{FF2B5EF4-FFF2-40B4-BE49-F238E27FC236}">
              <a16:creationId xmlns="" xmlns:a16="http://schemas.microsoft.com/office/drawing/2014/main" id="{28069D46-C792-4F16-8B8C-D1BD5B693ED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71" name="TextBox 470">
          <a:extLst>
            <a:ext uri="{FF2B5EF4-FFF2-40B4-BE49-F238E27FC236}">
              <a16:creationId xmlns="" xmlns:a16="http://schemas.microsoft.com/office/drawing/2014/main" id="{9BCBA985-932D-4ADA-A46F-AFB72819F23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72" name="TextBox 471">
          <a:extLst>
            <a:ext uri="{FF2B5EF4-FFF2-40B4-BE49-F238E27FC236}">
              <a16:creationId xmlns="" xmlns:a16="http://schemas.microsoft.com/office/drawing/2014/main" id="{CE57FD12-FD4F-4EBB-B6F1-4C367EA19B7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73" name="TextBox 472">
          <a:extLst>
            <a:ext uri="{FF2B5EF4-FFF2-40B4-BE49-F238E27FC236}">
              <a16:creationId xmlns="" xmlns:a16="http://schemas.microsoft.com/office/drawing/2014/main" id="{4BA71910-8178-43AF-AA04-F5BC99D47D4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74" name="TextBox 473">
          <a:extLst>
            <a:ext uri="{FF2B5EF4-FFF2-40B4-BE49-F238E27FC236}">
              <a16:creationId xmlns="" xmlns:a16="http://schemas.microsoft.com/office/drawing/2014/main" id="{26C39427-E026-40EB-993A-AB151110B18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75" name="TextBox 474">
          <a:extLst>
            <a:ext uri="{FF2B5EF4-FFF2-40B4-BE49-F238E27FC236}">
              <a16:creationId xmlns="" xmlns:a16="http://schemas.microsoft.com/office/drawing/2014/main" id="{406ABAB6-7674-4024-992F-DE0F302212A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76" name="TextBox 475">
          <a:extLst>
            <a:ext uri="{FF2B5EF4-FFF2-40B4-BE49-F238E27FC236}">
              <a16:creationId xmlns="" xmlns:a16="http://schemas.microsoft.com/office/drawing/2014/main" id="{22D10BB0-23C6-44EE-B9A8-1823681CF58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77" name="TextBox 476">
          <a:extLst>
            <a:ext uri="{FF2B5EF4-FFF2-40B4-BE49-F238E27FC236}">
              <a16:creationId xmlns="" xmlns:a16="http://schemas.microsoft.com/office/drawing/2014/main" id="{C82236B2-A4A1-4094-A36F-6353574F28F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78" name="TextBox 477">
          <a:extLst>
            <a:ext uri="{FF2B5EF4-FFF2-40B4-BE49-F238E27FC236}">
              <a16:creationId xmlns="" xmlns:a16="http://schemas.microsoft.com/office/drawing/2014/main" id="{5FEC71C1-F909-448A-A709-7289C4C384B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79" name="TextBox 478">
          <a:extLst>
            <a:ext uri="{FF2B5EF4-FFF2-40B4-BE49-F238E27FC236}">
              <a16:creationId xmlns="" xmlns:a16="http://schemas.microsoft.com/office/drawing/2014/main" id="{CF64BBDA-2309-451B-B80B-CD365730CFD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80" name="TextBox 479">
          <a:extLst>
            <a:ext uri="{FF2B5EF4-FFF2-40B4-BE49-F238E27FC236}">
              <a16:creationId xmlns="" xmlns:a16="http://schemas.microsoft.com/office/drawing/2014/main" id="{4FFFE620-BA91-4ACE-B91D-23D51DCAAEF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81" name="TextBox 480">
          <a:extLst>
            <a:ext uri="{FF2B5EF4-FFF2-40B4-BE49-F238E27FC236}">
              <a16:creationId xmlns="" xmlns:a16="http://schemas.microsoft.com/office/drawing/2014/main" id="{32044626-E73C-4D45-A5F1-D8F93507807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82" name="TextBox 481">
          <a:extLst>
            <a:ext uri="{FF2B5EF4-FFF2-40B4-BE49-F238E27FC236}">
              <a16:creationId xmlns="" xmlns:a16="http://schemas.microsoft.com/office/drawing/2014/main" id="{C40FE64B-BCB5-4743-993F-A6102E95DD1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83" name="TextBox 482">
          <a:extLst>
            <a:ext uri="{FF2B5EF4-FFF2-40B4-BE49-F238E27FC236}">
              <a16:creationId xmlns="" xmlns:a16="http://schemas.microsoft.com/office/drawing/2014/main" id="{DE26A930-C46A-4202-9A79-05E95849ED5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84" name="TextBox 483">
          <a:extLst>
            <a:ext uri="{FF2B5EF4-FFF2-40B4-BE49-F238E27FC236}">
              <a16:creationId xmlns="" xmlns:a16="http://schemas.microsoft.com/office/drawing/2014/main" id="{F81F6FFB-9DCB-4743-A914-6BF2784BB09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85" name="TextBox 484">
          <a:extLst>
            <a:ext uri="{FF2B5EF4-FFF2-40B4-BE49-F238E27FC236}">
              <a16:creationId xmlns="" xmlns:a16="http://schemas.microsoft.com/office/drawing/2014/main" id="{FA11D4D3-A4D9-49E7-9C73-4A440B9EB32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86" name="TextBox 485">
          <a:extLst>
            <a:ext uri="{FF2B5EF4-FFF2-40B4-BE49-F238E27FC236}">
              <a16:creationId xmlns="" xmlns:a16="http://schemas.microsoft.com/office/drawing/2014/main" id="{E752969B-B097-4D49-945D-2760BEC0E4E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87" name="TextBox 486">
          <a:extLst>
            <a:ext uri="{FF2B5EF4-FFF2-40B4-BE49-F238E27FC236}">
              <a16:creationId xmlns="" xmlns:a16="http://schemas.microsoft.com/office/drawing/2014/main" id="{E9F80F0E-9E33-4751-ADE6-CB47C823B15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88" name="TextBox 487">
          <a:extLst>
            <a:ext uri="{FF2B5EF4-FFF2-40B4-BE49-F238E27FC236}">
              <a16:creationId xmlns="" xmlns:a16="http://schemas.microsoft.com/office/drawing/2014/main" id="{EFEB6EF3-0280-4554-A327-F4DF01A038A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89" name="TextBox 488">
          <a:extLst>
            <a:ext uri="{FF2B5EF4-FFF2-40B4-BE49-F238E27FC236}">
              <a16:creationId xmlns="" xmlns:a16="http://schemas.microsoft.com/office/drawing/2014/main" id="{C1C6ADA2-0638-415D-8CBE-DC1E74134C8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90" name="TextBox 489">
          <a:extLst>
            <a:ext uri="{FF2B5EF4-FFF2-40B4-BE49-F238E27FC236}">
              <a16:creationId xmlns="" xmlns:a16="http://schemas.microsoft.com/office/drawing/2014/main" id="{525FA10A-8198-4D72-BD1A-5BFF09D0984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91" name="TextBox 490">
          <a:extLst>
            <a:ext uri="{FF2B5EF4-FFF2-40B4-BE49-F238E27FC236}">
              <a16:creationId xmlns="" xmlns:a16="http://schemas.microsoft.com/office/drawing/2014/main" id="{A037B2B0-ADBD-411F-AF1B-10DBCB51B04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92" name="TextBox 491">
          <a:extLst>
            <a:ext uri="{FF2B5EF4-FFF2-40B4-BE49-F238E27FC236}">
              <a16:creationId xmlns="" xmlns:a16="http://schemas.microsoft.com/office/drawing/2014/main" id="{F6726878-BBE0-4166-B571-C745BC320D1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93" name="TextBox 492">
          <a:extLst>
            <a:ext uri="{FF2B5EF4-FFF2-40B4-BE49-F238E27FC236}">
              <a16:creationId xmlns="" xmlns:a16="http://schemas.microsoft.com/office/drawing/2014/main" id="{FD654B5F-A90D-43A2-84CF-048C8151366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94" name="TextBox 493">
          <a:extLst>
            <a:ext uri="{FF2B5EF4-FFF2-40B4-BE49-F238E27FC236}">
              <a16:creationId xmlns="" xmlns:a16="http://schemas.microsoft.com/office/drawing/2014/main" id="{E9B3EAEB-B817-4705-AD98-C86465455AB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95" name="TextBox 494">
          <a:extLst>
            <a:ext uri="{FF2B5EF4-FFF2-40B4-BE49-F238E27FC236}">
              <a16:creationId xmlns="" xmlns:a16="http://schemas.microsoft.com/office/drawing/2014/main" id="{0EA7C3A5-4418-42A1-BF8E-D9F77D2FABF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96" name="TextBox 495">
          <a:extLst>
            <a:ext uri="{FF2B5EF4-FFF2-40B4-BE49-F238E27FC236}">
              <a16:creationId xmlns="" xmlns:a16="http://schemas.microsoft.com/office/drawing/2014/main" id="{FD7F3AEA-2066-4719-9B85-10B436796AE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97" name="TextBox 496">
          <a:extLst>
            <a:ext uri="{FF2B5EF4-FFF2-40B4-BE49-F238E27FC236}">
              <a16:creationId xmlns="" xmlns:a16="http://schemas.microsoft.com/office/drawing/2014/main" id="{99E5E04C-BB87-4AB0-B7C4-7F1BB3C2DE9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98" name="TextBox 497">
          <a:extLst>
            <a:ext uri="{FF2B5EF4-FFF2-40B4-BE49-F238E27FC236}">
              <a16:creationId xmlns="" xmlns:a16="http://schemas.microsoft.com/office/drawing/2014/main" id="{A2A18649-20F5-4D88-B586-E7C63BFD61B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499" name="TextBox 498">
          <a:extLst>
            <a:ext uri="{FF2B5EF4-FFF2-40B4-BE49-F238E27FC236}">
              <a16:creationId xmlns="" xmlns:a16="http://schemas.microsoft.com/office/drawing/2014/main" id="{A245E8C5-1450-41E3-8B1C-BE4080A5B38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00" name="TextBox 499">
          <a:extLst>
            <a:ext uri="{FF2B5EF4-FFF2-40B4-BE49-F238E27FC236}">
              <a16:creationId xmlns="" xmlns:a16="http://schemas.microsoft.com/office/drawing/2014/main" id="{C4FFCDEE-4863-4684-8DA7-D31E0E5A7D3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01" name="TextBox 500">
          <a:extLst>
            <a:ext uri="{FF2B5EF4-FFF2-40B4-BE49-F238E27FC236}">
              <a16:creationId xmlns="" xmlns:a16="http://schemas.microsoft.com/office/drawing/2014/main" id="{38F7527C-95AB-4094-A4B6-C0DB0CB8043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02" name="TextBox 501">
          <a:extLst>
            <a:ext uri="{FF2B5EF4-FFF2-40B4-BE49-F238E27FC236}">
              <a16:creationId xmlns="" xmlns:a16="http://schemas.microsoft.com/office/drawing/2014/main" id="{4A59E741-69CB-4844-883A-E89043A99E2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03" name="TextBox 502">
          <a:extLst>
            <a:ext uri="{FF2B5EF4-FFF2-40B4-BE49-F238E27FC236}">
              <a16:creationId xmlns="" xmlns:a16="http://schemas.microsoft.com/office/drawing/2014/main" id="{964CA892-239E-4F80-8EED-CF48849834F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04" name="TextBox 503">
          <a:extLst>
            <a:ext uri="{FF2B5EF4-FFF2-40B4-BE49-F238E27FC236}">
              <a16:creationId xmlns="" xmlns:a16="http://schemas.microsoft.com/office/drawing/2014/main" id="{0520378D-9720-4766-9FF6-E6F8007224F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05" name="TextBox 504">
          <a:extLst>
            <a:ext uri="{FF2B5EF4-FFF2-40B4-BE49-F238E27FC236}">
              <a16:creationId xmlns="" xmlns:a16="http://schemas.microsoft.com/office/drawing/2014/main" id="{BF8510A6-D8D6-4BED-B9EC-D40A19D1D56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06" name="TextBox 505">
          <a:extLst>
            <a:ext uri="{FF2B5EF4-FFF2-40B4-BE49-F238E27FC236}">
              <a16:creationId xmlns="" xmlns:a16="http://schemas.microsoft.com/office/drawing/2014/main" id="{59FE7678-252D-461B-BBCA-384F24C9F8F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07" name="TextBox 506">
          <a:extLst>
            <a:ext uri="{FF2B5EF4-FFF2-40B4-BE49-F238E27FC236}">
              <a16:creationId xmlns="" xmlns:a16="http://schemas.microsoft.com/office/drawing/2014/main" id="{92977D45-BD59-4CBD-BC3E-58A500E00BA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08" name="TextBox 507">
          <a:extLst>
            <a:ext uri="{FF2B5EF4-FFF2-40B4-BE49-F238E27FC236}">
              <a16:creationId xmlns="" xmlns:a16="http://schemas.microsoft.com/office/drawing/2014/main" id="{C6A8F401-58F6-4EF8-A34B-1E8E7FAD3B6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09" name="TextBox 508">
          <a:extLst>
            <a:ext uri="{FF2B5EF4-FFF2-40B4-BE49-F238E27FC236}">
              <a16:creationId xmlns="" xmlns:a16="http://schemas.microsoft.com/office/drawing/2014/main" id="{5445FB95-0CD7-48DF-AABC-92F50562198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10" name="TextBox 509">
          <a:extLst>
            <a:ext uri="{FF2B5EF4-FFF2-40B4-BE49-F238E27FC236}">
              <a16:creationId xmlns="" xmlns:a16="http://schemas.microsoft.com/office/drawing/2014/main" id="{D6A777B6-D7A4-43FF-9230-E71A6A8FD3D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11" name="TextBox 510">
          <a:extLst>
            <a:ext uri="{FF2B5EF4-FFF2-40B4-BE49-F238E27FC236}">
              <a16:creationId xmlns="" xmlns:a16="http://schemas.microsoft.com/office/drawing/2014/main" id="{A201F46E-6769-467F-B62F-0405421217D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12" name="TextBox 511">
          <a:extLst>
            <a:ext uri="{FF2B5EF4-FFF2-40B4-BE49-F238E27FC236}">
              <a16:creationId xmlns="" xmlns:a16="http://schemas.microsoft.com/office/drawing/2014/main" id="{11F160B8-BAFE-4820-A715-B2AF1AF51F3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13" name="TextBox 512">
          <a:extLst>
            <a:ext uri="{FF2B5EF4-FFF2-40B4-BE49-F238E27FC236}">
              <a16:creationId xmlns="" xmlns:a16="http://schemas.microsoft.com/office/drawing/2014/main" id="{B39D0433-7221-4799-B774-75F1DCBE617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14" name="TextBox 513">
          <a:extLst>
            <a:ext uri="{FF2B5EF4-FFF2-40B4-BE49-F238E27FC236}">
              <a16:creationId xmlns="" xmlns:a16="http://schemas.microsoft.com/office/drawing/2014/main" id="{1CB7B14B-D1B1-4E6E-9147-C380CEC4ABA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15" name="TextBox 514">
          <a:extLst>
            <a:ext uri="{FF2B5EF4-FFF2-40B4-BE49-F238E27FC236}">
              <a16:creationId xmlns="" xmlns:a16="http://schemas.microsoft.com/office/drawing/2014/main" id="{F4B1A2A2-CFCF-4BFB-A93A-33358F84069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16" name="TextBox 515">
          <a:extLst>
            <a:ext uri="{FF2B5EF4-FFF2-40B4-BE49-F238E27FC236}">
              <a16:creationId xmlns="" xmlns:a16="http://schemas.microsoft.com/office/drawing/2014/main" id="{CF470097-5C15-413E-BFA2-B9A9086A0B6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17" name="TextBox 516">
          <a:extLst>
            <a:ext uri="{FF2B5EF4-FFF2-40B4-BE49-F238E27FC236}">
              <a16:creationId xmlns="" xmlns:a16="http://schemas.microsoft.com/office/drawing/2014/main" id="{DC2D497E-DFD3-4B52-9B77-E3781155675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18" name="TextBox 517">
          <a:extLst>
            <a:ext uri="{FF2B5EF4-FFF2-40B4-BE49-F238E27FC236}">
              <a16:creationId xmlns="" xmlns:a16="http://schemas.microsoft.com/office/drawing/2014/main" id="{A8AF4522-A0FC-448E-8EC9-D18EF32FD83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19" name="TextBox 518">
          <a:extLst>
            <a:ext uri="{FF2B5EF4-FFF2-40B4-BE49-F238E27FC236}">
              <a16:creationId xmlns="" xmlns:a16="http://schemas.microsoft.com/office/drawing/2014/main" id="{7AF0AED5-AF8B-4DD2-88E9-4D26D02E35E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20" name="TextBox 519">
          <a:extLst>
            <a:ext uri="{FF2B5EF4-FFF2-40B4-BE49-F238E27FC236}">
              <a16:creationId xmlns="" xmlns:a16="http://schemas.microsoft.com/office/drawing/2014/main" id="{ABF59327-811C-4CB9-A802-A4B7CA61FCE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21" name="TextBox 520">
          <a:extLst>
            <a:ext uri="{FF2B5EF4-FFF2-40B4-BE49-F238E27FC236}">
              <a16:creationId xmlns="" xmlns:a16="http://schemas.microsoft.com/office/drawing/2014/main" id="{5B1A35BE-0C25-4124-983E-C3FFEA6E668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22" name="TextBox 521">
          <a:extLst>
            <a:ext uri="{FF2B5EF4-FFF2-40B4-BE49-F238E27FC236}">
              <a16:creationId xmlns="" xmlns:a16="http://schemas.microsoft.com/office/drawing/2014/main" id="{2AA0D17F-BDD4-4782-8B11-BC81FC28C6E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23" name="TextBox 522">
          <a:extLst>
            <a:ext uri="{FF2B5EF4-FFF2-40B4-BE49-F238E27FC236}">
              <a16:creationId xmlns="" xmlns:a16="http://schemas.microsoft.com/office/drawing/2014/main" id="{966C697B-66DB-48EA-A9AD-51BE2AB03F1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24" name="TextBox 523">
          <a:extLst>
            <a:ext uri="{FF2B5EF4-FFF2-40B4-BE49-F238E27FC236}">
              <a16:creationId xmlns="" xmlns:a16="http://schemas.microsoft.com/office/drawing/2014/main" id="{547BFD0B-A24B-467E-8DDC-20251D3618B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25" name="TextBox 524">
          <a:extLst>
            <a:ext uri="{FF2B5EF4-FFF2-40B4-BE49-F238E27FC236}">
              <a16:creationId xmlns="" xmlns:a16="http://schemas.microsoft.com/office/drawing/2014/main" id="{7249D99A-849C-4E8E-8A01-6B5737C05BC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26" name="TextBox 525">
          <a:extLst>
            <a:ext uri="{FF2B5EF4-FFF2-40B4-BE49-F238E27FC236}">
              <a16:creationId xmlns="" xmlns:a16="http://schemas.microsoft.com/office/drawing/2014/main" id="{430C9E4B-6007-49D6-9018-29783D2E639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27" name="TextBox 526">
          <a:extLst>
            <a:ext uri="{FF2B5EF4-FFF2-40B4-BE49-F238E27FC236}">
              <a16:creationId xmlns="" xmlns:a16="http://schemas.microsoft.com/office/drawing/2014/main" id="{F704C274-A441-4DB5-BD29-A7CB20E5565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28" name="TextBox 527">
          <a:extLst>
            <a:ext uri="{FF2B5EF4-FFF2-40B4-BE49-F238E27FC236}">
              <a16:creationId xmlns="" xmlns:a16="http://schemas.microsoft.com/office/drawing/2014/main" id="{320858C2-5836-4E3A-A7E8-96A0CAE8805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29" name="TextBox 528">
          <a:extLst>
            <a:ext uri="{FF2B5EF4-FFF2-40B4-BE49-F238E27FC236}">
              <a16:creationId xmlns="" xmlns:a16="http://schemas.microsoft.com/office/drawing/2014/main" id="{4612B6FF-7B6C-4476-B62C-8AB8926AABA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30" name="TextBox 529">
          <a:extLst>
            <a:ext uri="{FF2B5EF4-FFF2-40B4-BE49-F238E27FC236}">
              <a16:creationId xmlns="" xmlns:a16="http://schemas.microsoft.com/office/drawing/2014/main" id="{86CAFC85-DF62-4A7C-B238-949B0509A61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31" name="TextBox 530">
          <a:extLst>
            <a:ext uri="{FF2B5EF4-FFF2-40B4-BE49-F238E27FC236}">
              <a16:creationId xmlns="" xmlns:a16="http://schemas.microsoft.com/office/drawing/2014/main" id="{511AEF16-AB14-4BDB-B487-0EC9033991D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32" name="TextBox 531">
          <a:extLst>
            <a:ext uri="{FF2B5EF4-FFF2-40B4-BE49-F238E27FC236}">
              <a16:creationId xmlns="" xmlns:a16="http://schemas.microsoft.com/office/drawing/2014/main" id="{F8D1C998-0B88-4965-B7C1-8D11952D93C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33" name="TextBox 532">
          <a:extLst>
            <a:ext uri="{FF2B5EF4-FFF2-40B4-BE49-F238E27FC236}">
              <a16:creationId xmlns="" xmlns:a16="http://schemas.microsoft.com/office/drawing/2014/main" id="{9C669AA9-2393-4AFF-8546-00029DC08AF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34" name="TextBox 533">
          <a:extLst>
            <a:ext uri="{FF2B5EF4-FFF2-40B4-BE49-F238E27FC236}">
              <a16:creationId xmlns="" xmlns:a16="http://schemas.microsoft.com/office/drawing/2014/main" id="{841B3EA0-637C-4E98-A684-1609038D19E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35" name="TextBox 534">
          <a:extLst>
            <a:ext uri="{FF2B5EF4-FFF2-40B4-BE49-F238E27FC236}">
              <a16:creationId xmlns="" xmlns:a16="http://schemas.microsoft.com/office/drawing/2014/main" id="{716DEC57-9ED5-4050-B58E-0F9220689A3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36" name="TextBox 535">
          <a:extLst>
            <a:ext uri="{FF2B5EF4-FFF2-40B4-BE49-F238E27FC236}">
              <a16:creationId xmlns="" xmlns:a16="http://schemas.microsoft.com/office/drawing/2014/main" id="{612D956A-E4DF-4277-A50C-E3DF50609EF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37" name="TextBox 536">
          <a:extLst>
            <a:ext uri="{FF2B5EF4-FFF2-40B4-BE49-F238E27FC236}">
              <a16:creationId xmlns="" xmlns:a16="http://schemas.microsoft.com/office/drawing/2014/main" id="{44FED233-6A27-4E2A-9FF9-C2BAE9DDB82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38" name="TextBox 537">
          <a:extLst>
            <a:ext uri="{FF2B5EF4-FFF2-40B4-BE49-F238E27FC236}">
              <a16:creationId xmlns="" xmlns:a16="http://schemas.microsoft.com/office/drawing/2014/main" id="{21B8AF94-EABE-4251-9D4C-AA19F9BFFF5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39" name="TextBox 538">
          <a:extLst>
            <a:ext uri="{FF2B5EF4-FFF2-40B4-BE49-F238E27FC236}">
              <a16:creationId xmlns="" xmlns:a16="http://schemas.microsoft.com/office/drawing/2014/main" id="{CCADC51E-79E5-4823-9C07-87ED45F8DF2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40" name="TextBox 539">
          <a:extLst>
            <a:ext uri="{FF2B5EF4-FFF2-40B4-BE49-F238E27FC236}">
              <a16:creationId xmlns="" xmlns:a16="http://schemas.microsoft.com/office/drawing/2014/main" id="{1492DAEE-FD56-4BEA-A886-C03D68AAC1B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41" name="TextBox 540">
          <a:extLst>
            <a:ext uri="{FF2B5EF4-FFF2-40B4-BE49-F238E27FC236}">
              <a16:creationId xmlns="" xmlns:a16="http://schemas.microsoft.com/office/drawing/2014/main" id="{730EFC90-BFE9-46B4-A03D-CBC192F350D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42" name="TextBox 541">
          <a:extLst>
            <a:ext uri="{FF2B5EF4-FFF2-40B4-BE49-F238E27FC236}">
              <a16:creationId xmlns="" xmlns:a16="http://schemas.microsoft.com/office/drawing/2014/main" id="{D5B1EC11-25BD-4060-9A67-6C37A79CCFA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43" name="TextBox 542">
          <a:extLst>
            <a:ext uri="{FF2B5EF4-FFF2-40B4-BE49-F238E27FC236}">
              <a16:creationId xmlns="" xmlns:a16="http://schemas.microsoft.com/office/drawing/2014/main" id="{127A1A0C-0E04-49A9-82F7-41DDB00F343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44" name="TextBox 543">
          <a:extLst>
            <a:ext uri="{FF2B5EF4-FFF2-40B4-BE49-F238E27FC236}">
              <a16:creationId xmlns="" xmlns:a16="http://schemas.microsoft.com/office/drawing/2014/main" id="{F4D49500-33D0-4710-8B52-E591FA11B57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45" name="TextBox 544">
          <a:extLst>
            <a:ext uri="{FF2B5EF4-FFF2-40B4-BE49-F238E27FC236}">
              <a16:creationId xmlns="" xmlns:a16="http://schemas.microsoft.com/office/drawing/2014/main" id="{28D459DF-4EBD-4C37-843C-DE08FFCBA01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46" name="TextBox 545">
          <a:extLst>
            <a:ext uri="{FF2B5EF4-FFF2-40B4-BE49-F238E27FC236}">
              <a16:creationId xmlns="" xmlns:a16="http://schemas.microsoft.com/office/drawing/2014/main" id="{5A100A93-DF8C-4FD3-A07B-1A5D320DD3A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47" name="TextBox 546">
          <a:extLst>
            <a:ext uri="{FF2B5EF4-FFF2-40B4-BE49-F238E27FC236}">
              <a16:creationId xmlns="" xmlns:a16="http://schemas.microsoft.com/office/drawing/2014/main" id="{687AB62C-3C8C-4987-B5C3-5069F758E0A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48" name="TextBox 547">
          <a:extLst>
            <a:ext uri="{FF2B5EF4-FFF2-40B4-BE49-F238E27FC236}">
              <a16:creationId xmlns="" xmlns:a16="http://schemas.microsoft.com/office/drawing/2014/main" id="{0A381AD9-55ED-47EA-89C1-6E2F6B7F0DF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49" name="TextBox 548">
          <a:extLst>
            <a:ext uri="{FF2B5EF4-FFF2-40B4-BE49-F238E27FC236}">
              <a16:creationId xmlns="" xmlns:a16="http://schemas.microsoft.com/office/drawing/2014/main" id="{E75FBC3D-8B5F-4D92-B1FC-040F5DF7AD0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50" name="TextBox 549">
          <a:extLst>
            <a:ext uri="{FF2B5EF4-FFF2-40B4-BE49-F238E27FC236}">
              <a16:creationId xmlns="" xmlns:a16="http://schemas.microsoft.com/office/drawing/2014/main" id="{E559C782-0A7D-4473-99A0-2D17317A9A0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51" name="TextBox 550">
          <a:extLst>
            <a:ext uri="{FF2B5EF4-FFF2-40B4-BE49-F238E27FC236}">
              <a16:creationId xmlns="" xmlns:a16="http://schemas.microsoft.com/office/drawing/2014/main" id="{3D78C41D-E365-4F42-9954-08A4D2A3B31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52" name="TextBox 551">
          <a:extLst>
            <a:ext uri="{FF2B5EF4-FFF2-40B4-BE49-F238E27FC236}">
              <a16:creationId xmlns="" xmlns:a16="http://schemas.microsoft.com/office/drawing/2014/main" id="{8762373B-2E13-43F9-8875-E979509E554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53" name="TextBox 552">
          <a:extLst>
            <a:ext uri="{FF2B5EF4-FFF2-40B4-BE49-F238E27FC236}">
              <a16:creationId xmlns="" xmlns:a16="http://schemas.microsoft.com/office/drawing/2014/main" id="{E20022C6-CCCE-45D2-8D20-27BCCFB87AB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54" name="TextBox 553">
          <a:extLst>
            <a:ext uri="{FF2B5EF4-FFF2-40B4-BE49-F238E27FC236}">
              <a16:creationId xmlns="" xmlns:a16="http://schemas.microsoft.com/office/drawing/2014/main" id="{1D14BF5A-226F-405E-8D69-537C91C7A42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55" name="TextBox 554">
          <a:extLst>
            <a:ext uri="{FF2B5EF4-FFF2-40B4-BE49-F238E27FC236}">
              <a16:creationId xmlns="" xmlns:a16="http://schemas.microsoft.com/office/drawing/2014/main" id="{E926A428-AF22-4689-97EF-C4CA2AB419B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56" name="TextBox 555">
          <a:extLst>
            <a:ext uri="{FF2B5EF4-FFF2-40B4-BE49-F238E27FC236}">
              <a16:creationId xmlns="" xmlns:a16="http://schemas.microsoft.com/office/drawing/2014/main" id="{5CB1C980-5161-43C5-A46B-C7AC3D92C2E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57" name="TextBox 556">
          <a:extLst>
            <a:ext uri="{FF2B5EF4-FFF2-40B4-BE49-F238E27FC236}">
              <a16:creationId xmlns="" xmlns:a16="http://schemas.microsoft.com/office/drawing/2014/main" id="{5928845D-BB0B-4865-BAAC-A6F1D6FF65B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58" name="TextBox 557">
          <a:extLst>
            <a:ext uri="{FF2B5EF4-FFF2-40B4-BE49-F238E27FC236}">
              <a16:creationId xmlns="" xmlns:a16="http://schemas.microsoft.com/office/drawing/2014/main" id="{6524D11B-89A1-46F7-A9F4-768B0638099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59" name="TextBox 558">
          <a:extLst>
            <a:ext uri="{FF2B5EF4-FFF2-40B4-BE49-F238E27FC236}">
              <a16:creationId xmlns="" xmlns:a16="http://schemas.microsoft.com/office/drawing/2014/main" id="{6DF10DD7-ECCA-4110-AE33-EF16D5C3F41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60" name="TextBox 559">
          <a:extLst>
            <a:ext uri="{FF2B5EF4-FFF2-40B4-BE49-F238E27FC236}">
              <a16:creationId xmlns="" xmlns:a16="http://schemas.microsoft.com/office/drawing/2014/main" id="{16B77354-BFD6-4669-800B-AA2BFB73D02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61" name="TextBox 560">
          <a:extLst>
            <a:ext uri="{FF2B5EF4-FFF2-40B4-BE49-F238E27FC236}">
              <a16:creationId xmlns="" xmlns:a16="http://schemas.microsoft.com/office/drawing/2014/main" id="{B1F7868F-D815-42A7-9C3E-450526389B6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62" name="TextBox 561">
          <a:extLst>
            <a:ext uri="{FF2B5EF4-FFF2-40B4-BE49-F238E27FC236}">
              <a16:creationId xmlns="" xmlns:a16="http://schemas.microsoft.com/office/drawing/2014/main" id="{10DDDB2C-78CA-4512-91B7-74A8246931A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63" name="TextBox 562">
          <a:extLst>
            <a:ext uri="{FF2B5EF4-FFF2-40B4-BE49-F238E27FC236}">
              <a16:creationId xmlns="" xmlns:a16="http://schemas.microsoft.com/office/drawing/2014/main" id="{859E18FA-4421-45FA-9122-9520D7C964C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64" name="TextBox 563">
          <a:extLst>
            <a:ext uri="{FF2B5EF4-FFF2-40B4-BE49-F238E27FC236}">
              <a16:creationId xmlns="" xmlns:a16="http://schemas.microsoft.com/office/drawing/2014/main" id="{AFFEE5B0-1A7D-43C0-9EB9-570A0890F38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65" name="TextBox 564">
          <a:extLst>
            <a:ext uri="{FF2B5EF4-FFF2-40B4-BE49-F238E27FC236}">
              <a16:creationId xmlns="" xmlns:a16="http://schemas.microsoft.com/office/drawing/2014/main" id="{87784F8B-758B-4C9D-8E94-48D964162AAB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66" name="TextBox 565">
          <a:extLst>
            <a:ext uri="{FF2B5EF4-FFF2-40B4-BE49-F238E27FC236}">
              <a16:creationId xmlns="" xmlns:a16="http://schemas.microsoft.com/office/drawing/2014/main" id="{35EBC326-FB91-48C7-B9C9-4100FA7A894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67" name="TextBox 566">
          <a:extLst>
            <a:ext uri="{FF2B5EF4-FFF2-40B4-BE49-F238E27FC236}">
              <a16:creationId xmlns="" xmlns:a16="http://schemas.microsoft.com/office/drawing/2014/main" id="{9D6A4265-6477-44AD-BCBC-6E9910E2660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68" name="TextBox 567">
          <a:extLst>
            <a:ext uri="{FF2B5EF4-FFF2-40B4-BE49-F238E27FC236}">
              <a16:creationId xmlns="" xmlns:a16="http://schemas.microsoft.com/office/drawing/2014/main" id="{108FF32F-3C55-43BE-B7C0-E521F8EE359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69" name="TextBox 568">
          <a:extLst>
            <a:ext uri="{FF2B5EF4-FFF2-40B4-BE49-F238E27FC236}">
              <a16:creationId xmlns="" xmlns:a16="http://schemas.microsoft.com/office/drawing/2014/main" id="{F6514EE6-D2CE-4C92-B0B6-FD9A83AA5B6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70" name="TextBox 569">
          <a:extLst>
            <a:ext uri="{FF2B5EF4-FFF2-40B4-BE49-F238E27FC236}">
              <a16:creationId xmlns="" xmlns:a16="http://schemas.microsoft.com/office/drawing/2014/main" id="{A6E90217-0CD9-42D5-B1C0-C3CC4B3DA24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71" name="TextBox 570">
          <a:extLst>
            <a:ext uri="{FF2B5EF4-FFF2-40B4-BE49-F238E27FC236}">
              <a16:creationId xmlns="" xmlns:a16="http://schemas.microsoft.com/office/drawing/2014/main" id="{C30E8180-CEE3-45D5-8F98-3C492F4CBBD7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72" name="TextBox 571">
          <a:extLst>
            <a:ext uri="{FF2B5EF4-FFF2-40B4-BE49-F238E27FC236}">
              <a16:creationId xmlns="" xmlns:a16="http://schemas.microsoft.com/office/drawing/2014/main" id="{3394C76B-8B38-4D49-B37D-63CB88B0908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73" name="TextBox 572">
          <a:extLst>
            <a:ext uri="{FF2B5EF4-FFF2-40B4-BE49-F238E27FC236}">
              <a16:creationId xmlns="" xmlns:a16="http://schemas.microsoft.com/office/drawing/2014/main" id="{D7A1FAD0-3806-4CEC-80F5-78B8A9776A4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74" name="TextBox 573">
          <a:extLst>
            <a:ext uri="{FF2B5EF4-FFF2-40B4-BE49-F238E27FC236}">
              <a16:creationId xmlns="" xmlns:a16="http://schemas.microsoft.com/office/drawing/2014/main" id="{455691DF-FED5-40D8-AB85-C877C0248B9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75" name="TextBox 574">
          <a:extLst>
            <a:ext uri="{FF2B5EF4-FFF2-40B4-BE49-F238E27FC236}">
              <a16:creationId xmlns="" xmlns:a16="http://schemas.microsoft.com/office/drawing/2014/main" id="{DC14117C-388E-48CA-AEDB-5C6A3285FF4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76" name="TextBox 575">
          <a:extLst>
            <a:ext uri="{FF2B5EF4-FFF2-40B4-BE49-F238E27FC236}">
              <a16:creationId xmlns="" xmlns:a16="http://schemas.microsoft.com/office/drawing/2014/main" id="{FCB9E153-DFB4-4551-B3E7-351F7DC81F10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77" name="TextBox 576">
          <a:extLst>
            <a:ext uri="{FF2B5EF4-FFF2-40B4-BE49-F238E27FC236}">
              <a16:creationId xmlns="" xmlns:a16="http://schemas.microsoft.com/office/drawing/2014/main" id="{37A13BD7-7FD6-428B-B709-3730751E0A1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78" name="TextBox 577">
          <a:extLst>
            <a:ext uri="{FF2B5EF4-FFF2-40B4-BE49-F238E27FC236}">
              <a16:creationId xmlns="" xmlns:a16="http://schemas.microsoft.com/office/drawing/2014/main" id="{B062F628-9E9A-4A8F-9070-D82883998DE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79" name="TextBox 578">
          <a:extLst>
            <a:ext uri="{FF2B5EF4-FFF2-40B4-BE49-F238E27FC236}">
              <a16:creationId xmlns="" xmlns:a16="http://schemas.microsoft.com/office/drawing/2014/main" id="{B433807D-A93B-416C-81E9-B83D9508FFB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80" name="TextBox 579">
          <a:extLst>
            <a:ext uri="{FF2B5EF4-FFF2-40B4-BE49-F238E27FC236}">
              <a16:creationId xmlns="" xmlns:a16="http://schemas.microsoft.com/office/drawing/2014/main" id="{7E768195-922C-49C6-BCF8-BBE975FDD02A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81" name="TextBox 580">
          <a:extLst>
            <a:ext uri="{FF2B5EF4-FFF2-40B4-BE49-F238E27FC236}">
              <a16:creationId xmlns="" xmlns:a16="http://schemas.microsoft.com/office/drawing/2014/main" id="{214CC719-9240-49F1-8E4F-020FB160EEB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82" name="TextBox 581">
          <a:extLst>
            <a:ext uri="{FF2B5EF4-FFF2-40B4-BE49-F238E27FC236}">
              <a16:creationId xmlns="" xmlns:a16="http://schemas.microsoft.com/office/drawing/2014/main" id="{7E884010-C79C-448B-8CD3-44815B7A7AF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83" name="TextBox 582">
          <a:extLst>
            <a:ext uri="{FF2B5EF4-FFF2-40B4-BE49-F238E27FC236}">
              <a16:creationId xmlns="" xmlns:a16="http://schemas.microsoft.com/office/drawing/2014/main" id="{93888A60-8FE9-4A31-B9F3-4777DE77147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84" name="TextBox 583">
          <a:extLst>
            <a:ext uri="{FF2B5EF4-FFF2-40B4-BE49-F238E27FC236}">
              <a16:creationId xmlns="" xmlns:a16="http://schemas.microsoft.com/office/drawing/2014/main" id="{BCB67A6A-A61B-4D47-BF03-F49C6D348914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85" name="TextBox 584">
          <a:extLst>
            <a:ext uri="{FF2B5EF4-FFF2-40B4-BE49-F238E27FC236}">
              <a16:creationId xmlns="" xmlns:a16="http://schemas.microsoft.com/office/drawing/2014/main" id="{72E71204-735E-4115-A7F5-B2FC60B376B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86" name="TextBox 585">
          <a:extLst>
            <a:ext uri="{FF2B5EF4-FFF2-40B4-BE49-F238E27FC236}">
              <a16:creationId xmlns="" xmlns:a16="http://schemas.microsoft.com/office/drawing/2014/main" id="{91EDC706-3387-47CC-B31A-13854DAB5C1C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87" name="TextBox 586">
          <a:extLst>
            <a:ext uri="{FF2B5EF4-FFF2-40B4-BE49-F238E27FC236}">
              <a16:creationId xmlns="" xmlns:a16="http://schemas.microsoft.com/office/drawing/2014/main" id="{3031FE53-20AE-4B12-B0E9-CAA54D764505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88" name="TextBox 587">
          <a:extLst>
            <a:ext uri="{FF2B5EF4-FFF2-40B4-BE49-F238E27FC236}">
              <a16:creationId xmlns="" xmlns:a16="http://schemas.microsoft.com/office/drawing/2014/main" id="{F3080533-06E1-4596-A46E-D5E751DAFBB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89" name="TextBox 588">
          <a:extLst>
            <a:ext uri="{FF2B5EF4-FFF2-40B4-BE49-F238E27FC236}">
              <a16:creationId xmlns="" xmlns:a16="http://schemas.microsoft.com/office/drawing/2014/main" id="{8927DEEE-7179-42E1-A11C-28B57367202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90" name="TextBox 589">
          <a:extLst>
            <a:ext uri="{FF2B5EF4-FFF2-40B4-BE49-F238E27FC236}">
              <a16:creationId xmlns="" xmlns:a16="http://schemas.microsoft.com/office/drawing/2014/main" id="{4557A029-B8E6-42C7-9C6C-10DA0EA5FC06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91" name="TextBox 590">
          <a:extLst>
            <a:ext uri="{FF2B5EF4-FFF2-40B4-BE49-F238E27FC236}">
              <a16:creationId xmlns="" xmlns:a16="http://schemas.microsoft.com/office/drawing/2014/main" id="{02F8342D-9950-4C96-802C-B8EC4932470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92" name="TextBox 591">
          <a:extLst>
            <a:ext uri="{FF2B5EF4-FFF2-40B4-BE49-F238E27FC236}">
              <a16:creationId xmlns="" xmlns:a16="http://schemas.microsoft.com/office/drawing/2014/main" id="{236A8F1C-01EE-434B-A033-CBD6EA50E2B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93" name="TextBox 592">
          <a:extLst>
            <a:ext uri="{FF2B5EF4-FFF2-40B4-BE49-F238E27FC236}">
              <a16:creationId xmlns="" xmlns:a16="http://schemas.microsoft.com/office/drawing/2014/main" id="{E50306C1-9FE1-4955-8A1C-E386245EDA7F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94" name="TextBox 593">
          <a:extLst>
            <a:ext uri="{FF2B5EF4-FFF2-40B4-BE49-F238E27FC236}">
              <a16:creationId xmlns="" xmlns:a16="http://schemas.microsoft.com/office/drawing/2014/main" id="{C5B0CE72-22F9-47EA-84C9-1B2931D08F11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95" name="TextBox 594">
          <a:extLst>
            <a:ext uri="{FF2B5EF4-FFF2-40B4-BE49-F238E27FC236}">
              <a16:creationId xmlns="" xmlns:a16="http://schemas.microsoft.com/office/drawing/2014/main" id="{88BAD336-5326-4334-B4EB-20C7B4F0740D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96" name="TextBox 595">
          <a:extLst>
            <a:ext uri="{FF2B5EF4-FFF2-40B4-BE49-F238E27FC236}">
              <a16:creationId xmlns="" xmlns:a16="http://schemas.microsoft.com/office/drawing/2014/main" id="{BF809171-CB31-4881-B79A-93E6B4802359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97" name="TextBox 596">
          <a:extLst>
            <a:ext uri="{FF2B5EF4-FFF2-40B4-BE49-F238E27FC236}">
              <a16:creationId xmlns="" xmlns:a16="http://schemas.microsoft.com/office/drawing/2014/main" id="{8BEE08FC-D1D4-40D6-B7BE-919A87BCE78E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98" name="TextBox 597">
          <a:extLst>
            <a:ext uri="{FF2B5EF4-FFF2-40B4-BE49-F238E27FC236}">
              <a16:creationId xmlns="" xmlns:a16="http://schemas.microsoft.com/office/drawing/2014/main" id="{EABC4D6E-0BE0-444A-9BD8-7F67DD87EF32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599" name="TextBox 598">
          <a:extLst>
            <a:ext uri="{FF2B5EF4-FFF2-40B4-BE49-F238E27FC236}">
              <a16:creationId xmlns="" xmlns:a16="http://schemas.microsoft.com/office/drawing/2014/main" id="{530EA58B-63C6-43E6-8405-B0B63D5237C3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1</xdr:col>
      <xdr:colOff>371475</xdr:colOff>
      <xdr:row>11</xdr:row>
      <xdr:rowOff>0</xdr:rowOff>
    </xdr:from>
    <xdr:ext cx="175009" cy="311802"/>
    <xdr:sp macro="" textlink="">
      <xdr:nvSpPr>
        <xdr:cNvPr id="600" name="TextBox 599">
          <a:extLst>
            <a:ext uri="{FF2B5EF4-FFF2-40B4-BE49-F238E27FC236}">
              <a16:creationId xmlns="" xmlns:a16="http://schemas.microsoft.com/office/drawing/2014/main" id="{73868885-CDC9-4C1D-8BA9-430EAC7C5188}"/>
            </a:ext>
          </a:extLst>
        </xdr:cNvPr>
        <xdr:cNvSpPr txBox="1"/>
      </xdr:nvSpPr>
      <xdr:spPr>
        <a:xfrm>
          <a:off x="1466850" y="213360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twoCellAnchor editAs="oneCell">
    <xdr:from>
      <xdr:col>0</xdr:col>
      <xdr:colOff>0</xdr:colOff>
      <xdr:row>0</xdr:row>
      <xdr:rowOff>38100</xdr:rowOff>
    </xdr:from>
    <xdr:to>
      <xdr:col>3</xdr:col>
      <xdr:colOff>30480</xdr:colOff>
      <xdr:row>5</xdr:row>
      <xdr:rowOff>139294</xdr:rowOff>
    </xdr:to>
    <xdr:pic>
      <xdr:nvPicPr>
        <xdr:cNvPr id="601" name="Рисунок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7250430" cy="10060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3</xdr:col>
      <xdr:colOff>22860</xdr:colOff>
      <xdr:row>8</xdr:row>
      <xdr:rowOff>322580</xdr:rowOff>
    </xdr:to>
    <xdr:sp macro="" textlink="">
      <xdr:nvSpPr>
        <xdr:cNvPr id="602" name="Text Box 1587"/>
        <xdr:cNvSpPr txBox="1">
          <a:spLocks noChangeArrowheads="1"/>
        </xdr:cNvSpPr>
      </xdr:nvSpPr>
      <xdr:spPr bwMode="auto">
        <a:xfrm>
          <a:off x="0" y="1114425"/>
          <a:ext cx="7242810" cy="32258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uk-UA" sz="1100" b="1" i="0" strike="noStrike">
              <a:solidFill>
                <a:srgbClr val="FFFFFF"/>
              </a:solidFill>
              <a:latin typeface="Arial Cyr"/>
            </a:rPr>
            <a:t>СИСТЕМИ</a:t>
          </a:r>
          <a:r>
            <a:rPr lang="uk-UA" sz="1100" b="1" i="0" strike="noStrike" baseline="0">
              <a:solidFill>
                <a:srgbClr val="FFFFFF"/>
              </a:solidFill>
              <a:latin typeface="Arial Cyr"/>
            </a:rPr>
            <a:t> ПОЛІМЕРНИХ ТРУБ ДЛЯ ВОДОПОСТАЧАННЯ ТА ОПАЛЕННЯ</a:t>
          </a:r>
          <a:endParaRPr lang="ru-RU" sz="1100" b="1" i="0" strike="noStrike">
            <a:solidFill>
              <a:srgbClr val="FFFFFF"/>
            </a:solidFill>
            <a:latin typeface="Arial Cyr"/>
          </a:endParaRPr>
        </a:p>
      </xdr:txBody>
    </xdr:sp>
    <xdr:clientData/>
  </xdr:twoCellAnchor>
  <xdr:twoCellAnchor>
    <xdr:from>
      <xdr:col>1</xdr:col>
      <xdr:colOff>4145280</xdr:colOff>
      <xdr:row>4</xdr:row>
      <xdr:rowOff>68581</xdr:rowOff>
    </xdr:from>
    <xdr:to>
      <xdr:col>2</xdr:col>
      <xdr:colOff>822959</xdr:colOff>
      <xdr:row>5</xdr:row>
      <xdr:rowOff>114300</xdr:rowOff>
    </xdr:to>
    <xdr:sp macro="" textlink="" fLocksText="0">
      <xdr:nvSpPr>
        <xdr:cNvPr id="603" name="Text Box 1589"/>
        <xdr:cNvSpPr txBox="1">
          <a:spLocks noChangeArrowheads="1"/>
        </xdr:cNvSpPr>
      </xdr:nvSpPr>
      <xdr:spPr bwMode="auto">
        <a:xfrm>
          <a:off x="5240655" y="792481"/>
          <a:ext cx="1040129" cy="22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EURO</a:t>
          </a: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  17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.0</a:t>
          </a: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1.2024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phics/2025/&#1043;&#1077;&#1088;&#1084;&#1072;&#1085;/&#1046;&#1086;&#1074;&#1090;&#1077;&#1085;&#1100;/&#1043;&#1077;&#1088;&#1084;&#1072;&#1085;%20&#1087;&#1088;&#1072;&#1081;&#1089;&#1080;/UPONOR_Q&amp;E_01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QUA "/>
      <sheetName val="база"/>
      <sheetName val="PERT Pipes"/>
    </sheetNames>
    <sheetDataSet>
      <sheetData sheetId="0"/>
      <sheetData sheetId="1">
        <row r="3">
          <cell r="F3">
            <v>1.9717991999999998</v>
          </cell>
        </row>
        <row r="4">
          <cell r="F4">
            <v>2.4934392000000001</v>
          </cell>
        </row>
        <row r="5">
          <cell r="F5">
            <v>4.1000904</v>
          </cell>
        </row>
        <row r="6">
          <cell r="F6">
            <v>6.5517983999999991</v>
          </cell>
        </row>
        <row r="7">
          <cell r="F7">
            <v>10.484964</v>
          </cell>
        </row>
        <row r="8">
          <cell r="F8">
            <v>15.920452799999998</v>
          </cell>
        </row>
        <row r="9">
          <cell r="F9">
            <v>18.309563999999998</v>
          </cell>
        </row>
        <row r="10">
          <cell r="F10">
            <v>34.104823199999998</v>
          </cell>
        </row>
        <row r="11">
          <cell r="F11">
            <v>2.7020951999999996</v>
          </cell>
        </row>
        <row r="12">
          <cell r="F12">
            <v>3.8914344000000001</v>
          </cell>
        </row>
        <row r="13">
          <cell r="F13">
            <v>6.2596799999999995</v>
          </cell>
        </row>
        <row r="14">
          <cell r="F14">
            <v>10.17198</v>
          </cell>
        </row>
        <row r="15">
          <cell r="F15">
            <v>15.9934824</v>
          </cell>
        </row>
        <row r="16">
          <cell r="F16">
            <v>31.360996799999999</v>
          </cell>
        </row>
        <row r="17">
          <cell r="F17">
            <v>42.9205392</v>
          </cell>
        </row>
        <row r="18">
          <cell r="F18">
            <v>11.100499199999998</v>
          </cell>
        </row>
        <row r="19">
          <cell r="F19">
            <v>16.609017599999998</v>
          </cell>
        </row>
        <row r="20">
          <cell r="F20">
            <v>26.008970399999995</v>
          </cell>
        </row>
        <row r="21">
          <cell r="F21">
            <v>53.322040799999996</v>
          </cell>
        </row>
        <row r="22">
          <cell r="F22">
            <v>74.803175999999993</v>
          </cell>
        </row>
        <row r="23">
          <cell r="F23">
            <v>11.194394399999998</v>
          </cell>
        </row>
        <row r="24">
          <cell r="F24">
            <v>14.7311136</v>
          </cell>
        </row>
        <row r="25">
          <cell r="F25">
            <v>25.549927199999996</v>
          </cell>
        </row>
        <row r="26">
          <cell r="F26">
            <v>34.730791199999999</v>
          </cell>
        </row>
        <row r="27">
          <cell r="F27">
            <v>81.928778399999985</v>
          </cell>
        </row>
        <row r="28">
          <cell r="F28">
            <v>2.1595895999999999</v>
          </cell>
        </row>
        <row r="29">
          <cell r="F29">
            <v>2.8272887999999998</v>
          </cell>
        </row>
        <row r="30">
          <cell r="F30">
            <v>4.6530288000000004</v>
          </cell>
        </row>
        <row r="31">
          <cell r="F31">
            <v>6.1657848</v>
          </cell>
        </row>
        <row r="32">
          <cell r="F32">
            <v>10.808380799999998</v>
          </cell>
        </row>
        <row r="33">
          <cell r="F33">
            <v>14.7311136</v>
          </cell>
        </row>
        <row r="34">
          <cell r="F34">
            <v>22.941727199999999</v>
          </cell>
        </row>
        <row r="35">
          <cell r="F35">
            <v>36.045323999999994</v>
          </cell>
        </row>
        <row r="36">
          <cell r="F36">
            <v>2.2117535999999998</v>
          </cell>
        </row>
        <row r="37">
          <cell r="F37">
            <v>2.9211839999999998</v>
          </cell>
        </row>
        <row r="38">
          <cell r="F38">
            <v>4.5799991999999996</v>
          </cell>
        </row>
        <row r="39">
          <cell r="F39">
            <v>8.7844175999999994</v>
          </cell>
        </row>
        <row r="40">
          <cell r="F40">
            <v>11.236125599999999</v>
          </cell>
        </row>
        <row r="41">
          <cell r="F41">
            <v>17.193254400000001</v>
          </cell>
        </row>
        <row r="42">
          <cell r="F42">
            <v>25.706419199999999</v>
          </cell>
        </row>
        <row r="43">
          <cell r="F43">
            <v>37.203364799999996</v>
          </cell>
        </row>
        <row r="44">
          <cell r="F44">
            <v>53.082086400000001</v>
          </cell>
        </row>
        <row r="45">
          <cell r="F45">
            <v>69.378119999999996</v>
          </cell>
        </row>
        <row r="46">
          <cell r="F46">
            <v>26.050701599999996</v>
          </cell>
        </row>
        <row r="47">
          <cell r="F47">
            <v>30.077762399999994</v>
          </cell>
        </row>
        <row r="48">
          <cell r="F48">
            <v>43.2126576</v>
          </cell>
        </row>
        <row r="49">
          <cell r="F49">
            <v>113.31064079999999</v>
          </cell>
        </row>
        <row r="50">
          <cell r="F50">
            <v>115.38676799999999</v>
          </cell>
        </row>
        <row r="51">
          <cell r="F51">
            <v>145.38106799999997</v>
          </cell>
        </row>
        <row r="52">
          <cell r="F52">
            <v>0.93895200000000001</v>
          </cell>
        </row>
        <row r="53">
          <cell r="F53">
            <v>1.0119815999999999</v>
          </cell>
        </row>
        <row r="54">
          <cell r="F54">
            <v>1.6379495999999998</v>
          </cell>
        </row>
        <row r="55">
          <cell r="F55">
            <v>0.93895200000000001</v>
          </cell>
        </row>
        <row r="56">
          <cell r="F56">
            <v>1.0119815999999999</v>
          </cell>
        </row>
        <row r="57">
          <cell r="F57">
            <v>1.6379495999999998</v>
          </cell>
        </row>
        <row r="58">
          <cell r="F58">
            <v>0.33384959999999997</v>
          </cell>
        </row>
        <row r="59">
          <cell r="F59">
            <v>0.44861039999999991</v>
          </cell>
        </row>
        <row r="60">
          <cell r="F60">
            <v>0.61553519999999995</v>
          </cell>
        </row>
        <row r="61">
          <cell r="F61">
            <v>0.86592239999999987</v>
          </cell>
        </row>
        <row r="62">
          <cell r="F62">
            <v>0.33384959999999997</v>
          </cell>
        </row>
        <row r="63">
          <cell r="F63">
            <v>0.44861039999999991</v>
          </cell>
        </row>
        <row r="64">
          <cell r="F64">
            <v>0.61553519999999995</v>
          </cell>
        </row>
        <row r="65">
          <cell r="F65">
            <v>0.33384959999999997</v>
          </cell>
        </row>
        <row r="66">
          <cell r="F66">
            <v>0.44861039999999991</v>
          </cell>
        </row>
        <row r="67">
          <cell r="F67">
            <v>0.61553519999999995</v>
          </cell>
        </row>
        <row r="68">
          <cell r="F68">
            <v>1.7005463999999997</v>
          </cell>
        </row>
        <row r="69">
          <cell r="F69">
            <v>2.2952159999999999</v>
          </cell>
        </row>
        <row r="70">
          <cell r="F70">
            <v>3.7140767999999991</v>
          </cell>
        </row>
        <row r="71">
          <cell r="F71">
            <v>12.4776288</v>
          </cell>
        </row>
        <row r="72">
          <cell r="F72">
            <v>12.268972799999998</v>
          </cell>
        </row>
        <row r="73">
          <cell r="F73">
            <v>13.114029599999999</v>
          </cell>
        </row>
        <row r="74">
          <cell r="F74">
            <v>2.6186327999999994</v>
          </cell>
        </row>
        <row r="75">
          <cell r="F75">
            <v>3.2341679999999999</v>
          </cell>
        </row>
        <row r="76">
          <cell r="F76">
            <v>8.8365816000000006</v>
          </cell>
        </row>
        <row r="77">
          <cell r="F77">
            <v>4.9451472000000001</v>
          </cell>
        </row>
        <row r="78">
          <cell r="F78">
            <v>15.983049599999999</v>
          </cell>
        </row>
        <row r="79">
          <cell r="F79">
            <v>39.331655999999995</v>
          </cell>
        </row>
        <row r="80">
          <cell r="F80">
            <v>65.538849600000006</v>
          </cell>
        </row>
        <row r="81">
          <cell r="F81">
            <v>118.14102719999998</v>
          </cell>
        </row>
        <row r="82">
          <cell r="F82">
            <v>2.0343959999999996</v>
          </cell>
        </row>
        <row r="83">
          <cell r="F83">
            <v>3.2863319999999994</v>
          </cell>
        </row>
        <row r="84">
          <cell r="F84">
            <v>3.8079719999999995</v>
          </cell>
        </row>
        <row r="85">
          <cell r="F85">
            <v>7.0317071999999996</v>
          </cell>
        </row>
        <row r="86">
          <cell r="F86">
            <v>13.114029599999999</v>
          </cell>
        </row>
        <row r="87">
          <cell r="F87">
            <v>23.578128</v>
          </cell>
        </row>
        <row r="88">
          <cell r="F88">
            <v>38.006690399999997</v>
          </cell>
        </row>
        <row r="89">
          <cell r="F89">
            <v>47.896984799999998</v>
          </cell>
        </row>
        <row r="90">
          <cell r="F90">
            <v>3.2863319999999994</v>
          </cell>
        </row>
        <row r="91">
          <cell r="F91">
            <v>3.8079719999999995</v>
          </cell>
        </row>
        <row r="92">
          <cell r="F92">
            <v>3.8079719999999995</v>
          </cell>
        </row>
        <row r="93">
          <cell r="F93">
            <v>7.0317071999999996</v>
          </cell>
        </row>
        <row r="94">
          <cell r="F94">
            <v>12.383733599999998</v>
          </cell>
        </row>
        <row r="95">
          <cell r="F95">
            <v>26.864459999999998</v>
          </cell>
        </row>
        <row r="96">
          <cell r="F96">
            <v>28.512842399999993</v>
          </cell>
        </row>
        <row r="97">
          <cell r="F97">
            <v>72.080215199999998</v>
          </cell>
        </row>
        <row r="98">
          <cell r="F98">
            <v>78.62158079999999</v>
          </cell>
        </row>
        <row r="99">
          <cell r="F99">
            <v>81.72012239999998</v>
          </cell>
        </row>
        <row r="100">
          <cell r="F100">
            <v>81.72012239999998</v>
          </cell>
        </row>
        <row r="101">
          <cell r="F101">
            <v>2.7438263999999992</v>
          </cell>
        </row>
        <row r="102">
          <cell r="F102">
            <v>4.0896575999999998</v>
          </cell>
        </row>
        <row r="103">
          <cell r="F103">
            <v>6.4892015999999986</v>
          </cell>
        </row>
        <row r="104">
          <cell r="F104">
            <v>11.455214400000001</v>
          </cell>
        </row>
        <row r="105">
          <cell r="F105">
            <v>21.1368528</v>
          </cell>
        </row>
        <row r="106">
          <cell r="F106">
            <v>46.519855200000002</v>
          </cell>
        </row>
        <row r="107">
          <cell r="F107">
            <v>70.765682399999989</v>
          </cell>
        </row>
        <row r="108">
          <cell r="F108">
            <v>75.04313040000001</v>
          </cell>
        </row>
        <row r="109">
          <cell r="F109">
            <v>4.1000904</v>
          </cell>
        </row>
        <row r="110">
          <cell r="F110">
            <v>4.0896575999999998</v>
          </cell>
        </row>
        <row r="111">
          <cell r="F111">
            <v>4.0896575999999998</v>
          </cell>
        </row>
        <row r="112">
          <cell r="F112">
            <v>4.0896575999999998</v>
          </cell>
        </row>
        <row r="113">
          <cell r="F113">
            <v>6.4892015999999986</v>
          </cell>
        </row>
        <row r="114">
          <cell r="F114">
            <v>6.4892015999999986</v>
          </cell>
        </row>
        <row r="115">
          <cell r="F115">
            <v>6.4892015999999986</v>
          </cell>
        </row>
        <row r="116">
          <cell r="F116">
            <v>6.4892015999999986</v>
          </cell>
        </row>
        <row r="117">
          <cell r="F117">
            <v>6.4892015999999986</v>
          </cell>
        </row>
        <row r="118">
          <cell r="F118">
            <v>6.4892015999999986</v>
          </cell>
        </row>
        <row r="119">
          <cell r="F119">
            <v>6.4892015999999986</v>
          </cell>
        </row>
        <row r="120">
          <cell r="F120">
            <v>6.4892015999999986</v>
          </cell>
        </row>
        <row r="121">
          <cell r="F121">
            <v>11.131797599999999</v>
          </cell>
        </row>
        <row r="122">
          <cell r="F122">
            <v>11.131797599999999</v>
          </cell>
        </row>
        <row r="123">
          <cell r="F123">
            <v>11.131797599999999</v>
          </cell>
        </row>
        <row r="124">
          <cell r="F124">
            <v>11.131797599999999</v>
          </cell>
        </row>
        <row r="125">
          <cell r="F125">
            <v>11.131797599999999</v>
          </cell>
        </row>
        <row r="126">
          <cell r="F126">
            <v>11.131797599999999</v>
          </cell>
        </row>
        <row r="127">
          <cell r="F127">
            <v>26.864459999999998</v>
          </cell>
        </row>
        <row r="128">
          <cell r="F128">
            <v>26.864459999999998</v>
          </cell>
        </row>
        <row r="129">
          <cell r="F129">
            <v>26.864459999999998</v>
          </cell>
        </row>
        <row r="130">
          <cell r="F130">
            <v>26.864459999999998</v>
          </cell>
        </row>
        <row r="131">
          <cell r="F131">
            <v>26.864459999999998</v>
          </cell>
        </row>
        <row r="132">
          <cell r="F132">
            <v>26.864459999999998</v>
          </cell>
        </row>
        <row r="133">
          <cell r="F133">
            <v>29.493525600000002</v>
          </cell>
        </row>
        <row r="134">
          <cell r="F134">
            <v>58.976618399999992</v>
          </cell>
        </row>
        <row r="135">
          <cell r="F135">
            <v>58.976618399999992</v>
          </cell>
        </row>
        <row r="136">
          <cell r="F136">
            <v>58.976618399999992</v>
          </cell>
        </row>
        <row r="137">
          <cell r="F137">
            <v>62.283816000000002</v>
          </cell>
        </row>
        <row r="138">
          <cell r="F138">
            <v>65.538849600000006</v>
          </cell>
        </row>
        <row r="139">
          <cell r="F139">
            <v>88.459711200000001</v>
          </cell>
        </row>
        <row r="140">
          <cell r="F140">
            <v>88.459711200000001</v>
          </cell>
        </row>
        <row r="141">
          <cell r="F141">
            <v>88.459711200000001</v>
          </cell>
        </row>
        <row r="142">
          <cell r="F142">
            <v>88.459711200000001</v>
          </cell>
        </row>
        <row r="143">
          <cell r="F143">
            <v>88.459711200000001</v>
          </cell>
        </row>
        <row r="144">
          <cell r="F144">
            <v>88.459711200000001</v>
          </cell>
        </row>
        <row r="145">
          <cell r="F145">
            <v>88.459711200000001</v>
          </cell>
        </row>
        <row r="146">
          <cell r="F146">
            <v>104.87050559999997</v>
          </cell>
        </row>
        <row r="147">
          <cell r="F147">
            <v>104.87050559999997</v>
          </cell>
        </row>
        <row r="148">
          <cell r="F148">
            <v>27.354801599999998</v>
          </cell>
        </row>
        <row r="149">
          <cell r="F149">
            <v>33.280631999999997</v>
          </cell>
        </row>
        <row r="150">
          <cell r="F150">
            <v>36.859082399999998</v>
          </cell>
        </row>
        <row r="151">
          <cell r="F151">
            <v>42.5866896</v>
          </cell>
        </row>
        <row r="152">
          <cell r="F152">
            <v>58.976618399999992</v>
          </cell>
        </row>
        <row r="153">
          <cell r="F153">
            <v>75.35611440000001</v>
          </cell>
        </row>
        <row r="154">
          <cell r="F154">
            <v>4.1000904</v>
          </cell>
        </row>
        <row r="155">
          <cell r="F155">
            <v>8.2210463999999988</v>
          </cell>
        </row>
        <row r="156">
          <cell r="F156">
            <v>8.5861944000000001</v>
          </cell>
        </row>
        <row r="157">
          <cell r="F157">
            <v>8.5861944000000001</v>
          </cell>
        </row>
        <row r="158">
          <cell r="F158">
            <v>9.8589959999999994</v>
          </cell>
        </row>
        <row r="159">
          <cell r="F159">
            <v>14.0008176</v>
          </cell>
        </row>
        <row r="160">
          <cell r="F160">
            <v>20.083139999999997</v>
          </cell>
        </row>
        <row r="161">
          <cell r="F161">
            <v>53.134250399999992</v>
          </cell>
        </row>
        <row r="162">
          <cell r="F162">
            <v>69.962356799999981</v>
          </cell>
        </row>
        <row r="163">
          <cell r="F163">
            <v>90.368913599999999</v>
          </cell>
        </row>
        <row r="164">
          <cell r="F164">
            <v>159.24625919999997</v>
          </cell>
        </row>
        <row r="165">
          <cell r="F165">
            <v>3.1507055999999998</v>
          </cell>
        </row>
        <row r="166">
          <cell r="F166">
            <v>3.9122999999999997</v>
          </cell>
        </row>
        <row r="167">
          <cell r="F167">
            <v>10.432799999999999</v>
          </cell>
        </row>
        <row r="168">
          <cell r="F168">
            <v>4.9347143999999998</v>
          </cell>
        </row>
        <row r="169">
          <cell r="F169">
            <v>4.9347143999999998</v>
          </cell>
        </row>
        <row r="170">
          <cell r="F170">
            <v>6.3535751999999999</v>
          </cell>
        </row>
        <row r="171">
          <cell r="F171">
            <v>8.1793151999999996</v>
          </cell>
        </row>
        <row r="172">
          <cell r="F172">
            <v>38.559628799999992</v>
          </cell>
        </row>
        <row r="173">
          <cell r="F173">
            <v>42.5866896</v>
          </cell>
        </row>
        <row r="174">
          <cell r="F174">
            <v>68.804316</v>
          </cell>
        </row>
        <row r="175">
          <cell r="F175">
            <v>17.840088000000002</v>
          </cell>
        </row>
        <row r="176">
          <cell r="F176">
            <v>24.903093599999995</v>
          </cell>
        </row>
        <row r="177">
          <cell r="F177">
            <v>24.903093599999995</v>
          </cell>
        </row>
        <row r="178">
          <cell r="F178">
            <v>4.9138487999999994</v>
          </cell>
        </row>
        <row r="179">
          <cell r="F179">
            <v>5.3728920000000002</v>
          </cell>
        </row>
        <row r="180">
          <cell r="F180">
            <v>7.8663311999999985</v>
          </cell>
        </row>
        <row r="181">
          <cell r="F181">
            <v>10.996171199999997</v>
          </cell>
        </row>
        <row r="182">
          <cell r="F182">
            <v>10.996171199999997</v>
          </cell>
        </row>
        <row r="183">
          <cell r="F183">
            <v>74.166775200000004</v>
          </cell>
        </row>
        <row r="184">
          <cell r="F184">
            <v>19.008561599999997</v>
          </cell>
        </row>
        <row r="185">
          <cell r="F185">
            <v>38.695255200000005</v>
          </cell>
        </row>
        <row r="186">
          <cell r="F186">
            <v>6.4892015999999986</v>
          </cell>
        </row>
        <row r="187">
          <cell r="F187">
            <v>8.1688823999999993</v>
          </cell>
        </row>
        <row r="188">
          <cell r="F188">
            <v>8.1688823999999993</v>
          </cell>
        </row>
        <row r="189">
          <cell r="F189">
            <v>13.114029599999999</v>
          </cell>
        </row>
        <row r="190">
          <cell r="F190">
            <v>60.802358399999989</v>
          </cell>
        </row>
        <row r="191">
          <cell r="F191">
            <v>5.5085183999999998</v>
          </cell>
        </row>
        <row r="192">
          <cell r="F192">
            <v>8.461000799999999</v>
          </cell>
        </row>
        <row r="193">
          <cell r="F193">
            <v>8.461000799999999</v>
          </cell>
        </row>
        <row r="194">
          <cell r="F194">
            <v>10.5684264</v>
          </cell>
        </row>
        <row r="195">
          <cell r="F195">
            <v>7.9497936000000005</v>
          </cell>
        </row>
        <row r="196">
          <cell r="F196">
            <v>8.6696568000000003</v>
          </cell>
        </row>
        <row r="197">
          <cell r="F197">
            <v>19.008561599999997</v>
          </cell>
        </row>
        <row r="198">
          <cell r="F198">
            <v>19.008561599999997</v>
          </cell>
        </row>
        <row r="199">
          <cell r="F199">
            <v>64.808553599999996</v>
          </cell>
        </row>
        <row r="200">
          <cell r="F200">
            <v>5.1225047999999989</v>
          </cell>
        </row>
        <row r="201">
          <cell r="F201">
            <v>7.7202720000000005</v>
          </cell>
        </row>
        <row r="202">
          <cell r="F202">
            <v>7.9915247999999997</v>
          </cell>
        </row>
        <row r="203">
          <cell r="F203">
            <v>14.0947128</v>
          </cell>
        </row>
        <row r="204">
          <cell r="F204">
            <v>14.0947128</v>
          </cell>
        </row>
        <row r="205">
          <cell r="F205">
            <v>11.330020799999998</v>
          </cell>
        </row>
        <row r="206">
          <cell r="F206">
            <v>11.330020799999998</v>
          </cell>
        </row>
        <row r="207">
          <cell r="F207">
            <v>14.470293599999996</v>
          </cell>
        </row>
        <row r="208">
          <cell r="F208">
            <v>14.470293599999996</v>
          </cell>
        </row>
        <row r="209">
          <cell r="F209">
            <v>9.4208183999999999</v>
          </cell>
        </row>
        <row r="210">
          <cell r="F210">
            <v>10.808380799999998</v>
          </cell>
        </row>
        <row r="211">
          <cell r="F211">
            <v>11.090066399999998</v>
          </cell>
        </row>
        <row r="212">
          <cell r="F212">
            <v>4.7156255999999992</v>
          </cell>
        </row>
        <row r="213">
          <cell r="F213">
            <v>4.7156255999999992</v>
          </cell>
        </row>
        <row r="214">
          <cell r="F214">
            <v>5.2372655999999989</v>
          </cell>
        </row>
        <row r="215">
          <cell r="F215">
            <v>5.2372655999999989</v>
          </cell>
        </row>
        <row r="216">
          <cell r="F216">
            <v>5.2372655999999989</v>
          </cell>
        </row>
        <row r="217">
          <cell r="F217">
            <v>6.7604543999999995</v>
          </cell>
        </row>
        <row r="218">
          <cell r="F218">
            <v>6.7604543999999995</v>
          </cell>
        </row>
        <row r="219">
          <cell r="F219">
            <v>37.610243999999994</v>
          </cell>
        </row>
        <row r="220">
          <cell r="F220">
            <v>1.0224143999999999</v>
          </cell>
        </row>
        <row r="221">
          <cell r="F221">
            <v>16.4003616</v>
          </cell>
        </row>
        <row r="222">
          <cell r="F222">
            <v>19.644962399999997</v>
          </cell>
        </row>
        <row r="223">
          <cell r="F223">
            <v>22.941727199999999</v>
          </cell>
        </row>
        <row r="224">
          <cell r="F224">
            <v>41.272156799999998</v>
          </cell>
        </row>
        <row r="225">
          <cell r="F225">
            <v>56.869192799999986</v>
          </cell>
        </row>
        <row r="226">
          <cell r="F226">
            <v>9.5773104</v>
          </cell>
        </row>
        <row r="227">
          <cell r="F227">
            <v>9.5773104</v>
          </cell>
        </row>
        <row r="228">
          <cell r="F228">
            <v>6.541365599999998</v>
          </cell>
        </row>
        <row r="229">
          <cell r="F229">
            <v>7.2090647999999993</v>
          </cell>
        </row>
        <row r="230">
          <cell r="F230">
            <v>11.5699752</v>
          </cell>
        </row>
        <row r="231">
          <cell r="F231">
            <v>1.7318447999999997</v>
          </cell>
        </row>
        <row r="232">
          <cell r="F232">
            <v>17.860953599999998</v>
          </cell>
        </row>
        <row r="233">
          <cell r="F233">
            <v>18.977263199999999</v>
          </cell>
        </row>
        <row r="234">
          <cell r="F234">
            <v>12.310704000000001</v>
          </cell>
        </row>
        <row r="235">
          <cell r="F235">
            <v>14.0947128</v>
          </cell>
        </row>
        <row r="236">
          <cell r="F236">
            <v>27.918172799999997</v>
          </cell>
        </row>
        <row r="237">
          <cell r="F237">
            <v>16.535988</v>
          </cell>
        </row>
        <row r="238">
          <cell r="F238">
            <v>16.535988</v>
          </cell>
        </row>
        <row r="239">
          <cell r="F239">
            <v>13.114029599999999</v>
          </cell>
        </row>
        <row r="240">
          <cell r="F240">
            <v>16.4003616</v>
          </cell>
        </row>
        <row r="241">
          <cell r="F241">
            <v>22.941727199999999</v>
          </cell>
        </row>
        <row r="242">
          <cell r="F242">
            <v>13.114029599999999</v>
          </cell>
        </row>
        <row r="243">
          <cell r="F243">
            <v>13.750430399999997</v>
          </cell>
        </row>
        <row r="244">
          <cell r="F244">
            <v>10.808380799999998</v>
          </cell>
        </row>
        <row r="245">
          <cell r="F245">
            <v>11.142230399999999</v>
          </cell>
        </row>
        <row r="246">
          <cell r="F246">
            <v>6.541365599999998</v>
          </cell>
        </row>
        <row r="247">
          <cell r="F247">
            <v>21.700224000000002</v>
          </cell>
        </row>
        <row r="248">
          <cell r="F248">
            <v>15.972616799999999</v>
          </cell>
        </row>
        <row r="249">
          <cell r="F249">
            <v>10.777082399999999</v>
          </cell>
        </row>
        <row r="250">
          <cell r="F250">
            <v>2.2952159999999999</v>
          </cell>
        </row>
        <row r="251">
          <cell r="F251">
            <v>6.6769920000000003</v>
          </cell>
        </row>
        <row r="252">
          <cell r="F252">
            <v>8.3253743999999994</v>
          </cell>
        </row>
        <row r="253">
          <cell r="F253">
            <v>6.3640079999999992</v>
          </cell>
        </row>
        <row r="254">
          <cell r="F254">
            <v>8.0019576000000008</v>
          </cell>
        </row>
        <row r="255">
          <cell r="F255">
            <v>54.688737599999996</v>
          </cell>
        </row>
        <row r="256">
          <cell r="F256">
            <v>9.9424583999999978</v>
          </cell>
        </row>
        <row r="257">
          <cell r="F257">
            <v>42.221541599999995</v>
          </cell>
        </row>
        <row r="258">
          <cell r="F258">
            <v>17.975714399999998</v>
          </cell>
        </row>
        <row r="259">
          <cell r="F259">
            <v>44.881905599999996</v>
          </cell>
        </row>
        <row r="260">
          <cell r="F260">
            <v>6.7708871999999998</v>
          </cell>
        </row>
        <row r="261">
          <cell r="F261">
            <v>86.759164799999994</v>
          </cell>
        </row>
        <row r="262">
          <cell r="F262">
            <v>9.6086088000000007</v>
          </cell>
        </row>
        <row r="263">
          <cell r="F263">
            <v>24.777899999999995</v>
          </cell>
        </row>
        <row r="264">
          <cell r="F264">
            <v>9.3269231999999977</v>
          </cell>
        </row>
        <row r="265">
          <cell r="F265">
            <v>57.359534399999987</v>
          </cell>
        </row>
        <row r="266">
          <cell r="F266">
            <v>3.3802271999999998</v>
          </cell>
        </row>
        <row r="267">
          <cell r="F267">
            <v>331.5126527999999</v>
          </cell>
        </row>
        <row r="268">
          <cell r="F268">
            <v>70.452698399999989</v>
          </cell>
        </row>
        <row r="269">
          <cell r="F269">
            <v>591.74841600000002</v>
          </cell>
        </row>
        <row r="270">
          <cell r="F270">
            <v>591.74841600000002</v>
          </cell>
        </row>
        <row r="271">
          <cell r="F271">
            <v>341.16299279999998</v>
          </cell>
        </row>
        <row r="272">
          <cell r="F272">
            <v>66.300443999999999</v>
          </cell>
        </row>
        <row r="273">
          <cell r="F273">
            <v>84.526545599999992</v>
          </cell>
        </row>
        <row r="274">
          <cell r="F274">
            <v>70.452698399999989</v>
          </cell>
        </row>
        <row r="275">
          <cell r="F275">
            <v>70.452698399999989</v>
          </cell>
        </row>
        <row r="276">
          <cell r="F276">
            <v>70.452698399999989</v>
          </cell>
        </row>
        <row r="277">
          <cell r="F277">
            <v>70.452698399999989</v>
          </cell>
        </row>
        <row r="278">
          <cell r="F278">
            <v>70.452698399999989</v>
          </cell>
        </row>
        <row r="279">
          <cell r="F279">
            <v>70.452698399999989</v>
          </cell>
        </row>
        <row r="280">
          <cell r="F280">
            <v>70.452698399999989</v>
          </cell>
        </row>
        <row r="281">
          <cell r="F281">
            <v>70.452698399999989</v>
          </cell>
        </row>
        <row r="282">
          <cell r="F282">
            <v>70.452698399999989</v>
          </cell>
        </row>
        <row r="283">
          <cell r="F283">
            <v>70.452698399999989</v>
          </cell>
        </row>
        <row r="284">
          <cell r="F284">
            <v>70.452698399999989</v>
          </cell>
        </row>
        <row r="285">
          <cell r="F285">
            <v>70.452698399999989</v>
          </cell>
        </row>
        <row r="286">
          <cell r="F286">
            <v>792.16250399999979</v>
          </cell>
        </row>
        <row r="287">
          <cell r="F287">
            <v>792.16250399999979</v>
          </cell>
        </row>
        <row r="288">
          <cell r="F288">
            <v>1028.6636472</v>
          </cell>
        </row>
        <row r="289">
          <cell r="F289">
            <v>1028.6636472</v>
          </cell>
        </row>
        <row r="290">
          <cell r="F290">
            <v>70.452698399999989</v>
          </cell>
        </row>
        <row r="291">
          <cell r="F291">
            <v>70.452698399999989</v>
          </cell>
        </row>
        <row r="292">
          <cell r="F292">
            <v>2271.2414255999997</v>
          </cell>
        </row>
        <row r="293">
          <cell r="F293">
            <v>407.46343680000001</v>
          </cell>
        </row>
        <row r="294">
          <cell r="F294">
            <v>407.46343680000001</v>
          </cell>
        </row>
        <row r="295">
          <cell r="F295">
            <v>407.46343680000001</v>
          </cell>
        </row>
        <row r="296">
          <cell r="F296">
            <v>518.59362239999996</v>
          </cell>
        </row>
        <row r="297">
          <cell r="F297">
            <v>3.2863319999999994</v>
          </cell>
        </row>
        <row r="298">
          <cell r="F298">
            <v>25.362136799999995</v>
          </cell>
        </row>
        <row r="299">
          <cell r="F299">
            <v>4.976445599999999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08"/>
  <sheetViews>
    <sheetView tabSelected="1" view="pageBreakPreview" zoomScale="60" zoomScaleNormal="100" workbookViewId="0">
      <selection activeCell="J41" sqref="J41"/>
    </sheetView>
  </sheetViews>
  <sheetFormatPr defaultColWidth="8.625" defaultRowHeight="13.5" outlineLevelCol="1" x14ac:dyDescent="0.3"/>
  <cols>
    <col min="1" max="1" width="14.375" style="19" customWidth="1"/>
    <col min="2" max="2" width="57.25" style="7" customWidth="1"/>
    <col min="3" max="3" width="23.125" style="7" customWidth="1"/>
    <col min="4" max="4" width="13.75" style="7" customWidth="1"/>
    <col min="5" max="5" width="17.75" style="7" hidden="1" customWidth="1"/>
    <col min="6" max="8" width="8.625" style="6" hidden="1" customWidth="1" outlineLevel="1"/>
    <col min="9" max="9" width="8.625" style="7" hidden="1" customWidth="1" outlineLevel="1"/>
    <col min="10" max="10" width="8.625" style="7" collapsed="1"/>
    <col min="11" max="16384" width="8.625" style="7"/>
  </cols>
  <sheetData>
    <row r="1" spans="1:8" ht="14.25" x14ac:dyDescent="0.3">
      <c r="A1" s="1"/>
      <c r="B1" s="2"/>
      <c r="C1" s="3"/>
      <c r="D1" s="4"/>
      <c r="E1" s="5"/>
    </row>
    <row r="2" spans="1:8" ht="14.25" x14ac:dyDescent="0.3">
      <c r="A2" s="1"/>
      <c r="B2" s="2"/>
      <c r="C2" s="3"/>
      <c r="D2" s="4"/>
      <c r="E2" s="5"/>
    </row>
    <row r="3" spans="1:8" ht="14.25" x14ac:dyDescent="0.3">
      <c r="A3" s="1"/>
      <c r="B3" s="2"/>
      <c r="C3" s="3"/>
      <c r="D3" s="4"/>
      <c r="E3" s="5"/>
    </row>
    <row r="4" spans="1:8" ht="14.25" x14ac:dyDescent="0.3">
      <c r="A4" s="1"/>
      <c r="B4" s="2"/>
      <c r="C4" s="3"/>
      <c r="D4" s="4"/>
      <c r="E4" s="5"/>
    </row>
    <row r="5" spans="1:8" ht="14.25" x14ac:dyDescent="0.3">
      <c r="A5" s="1"/>
      <c r="B5" s="2"/>
      <c r="C5" s="3"/>
      <c r="D5" s="4"/>
      <c r="E5" s="5"/>
    </row>
    <row r="6" spans="1:8" ht="16.5" x14ac:dyDescent="0.3">
      <c r="A6" s="3"/>
      <c r="B6" s="8"/>
      <c r="C6" s="5"/>
      <c r="D6" s="9"/>
      <c r="E6" s="5"/>
    </row>
    <row r="7" spans="1:8" ht="14.25" hidden="1" x14ac:dyDescent="0.3">
      <c r="A7" s="3"/>
      <c r="B7" s="10" t="s">
        <v>0</v>
      </c>
      <c r="C7" s="5"/>
      <c r="D7" s="9"/>
      <c r="E7" s="5"/>
    </row>
    <row r="8" spans="1:8" ht="14.25" hidden="1" x14ac:dyDescent="0.3">
      <c r="A8" s="3"/>
      <c r="B8" s="11"/>
      <c r="C8" s="12"/>
      <c r="D8" s="13"/>
      <c r="E8" s="5"/>
    </row>
    <row r="9" spans="1:8" ht="26.45" customHeight="1" x14ac:dyDescent="0.3">
      <c r="A9" s="3"/>
      <c r="B9" s="11"/>
      <c r="C9" s="12"/>
      <c r="D9" s="13"/>
      <c r="E9" s="5"/>
    </row>
    <row r="10" spans="1:8" ht="0.6" customHeight="1" x14ac:dyDescent="0.3">
      <c r="A10" s="3"/>
      <c r="B10" s="11"/>
      <c r="C10" s="12"/>
      <c r="D10" s="13"/>
      <c r="E10" s="5"/>
    </row>
    <row r="11" spans="1:8" ht="54" customHeight="1" x14ac:dyDescent="0.3">
      <c r="A11" s="14" t="s">
        <v>1</v>
      </c>
      <c r="B11" s="14" t="s">
        <v>2</v>
      </c>
      <c r="C11" s="14" t="s">
        <v>3</v>
      </c>
      <c r="E11" s="15" t="s">
        <v>4</v>
      </c>
      <c r="F11" s="15" t="s">
        <v>5</v>
      </c>
      <c r="G11" s="15" t="s">
        <v>6</v>
      </c>
      <c r="H11" s="15" t="s">
        <v>7</v>
      </c>
    </row>
    <row r="12" spans="1:8" ht="16.5" x14ac:dyDescent="0.3">
      <c r="A12" s="16">
        <v>1008386</v>
      </c>
      <c r="B12" s="17" t="s">
        <v>8</v>
      </c>
      <c r="C12" s="18">
        <f>[1]база!F3</f>
        <v>1.9717991999999998</v>
      </c>
      <c r="D12"/>
      <c r="E12"/>
    </row>
    <row r="13" spans="1:8" ht="16.5" x14ac:dyDescent="0.3">
      <c r="A13" s="16">
        <v>1008408</v>
      </c>
      <c r="B13" s="17" t="s">
        <v>9</v>
      </c>
      <c r="C13" s="18">
        <f>[1]база!F4</f>
        <v>2.4934392000000001</v>
      </c>
      <c r="D13"/>
      <c r="E13"/>
    </row>
    <row r="14" spans="1:8" ht="16.5" x14ac:dyDescent="0.3">
      <c r="A14" s="16">
        <v>1017870</v>
      </c>
      <c r="B14" s="17" t="s">
        <v>10</v>
      </c>
      <c r="C14" s="18">
        <f>[1]база!F5</f>
        <v>4.1000904</v>
      </c>
      <c r="D14"/>
      <c r="E14"/>
    </row>
    <row r="15" spans="1:8" ht="16.5" x14ac:dyDescent="0.3">
      <c r="A15" s="16">
        <v>1048757</v>
      </c>
      <c r="B15" s="17" t="s">
        <v>11</v>
      </c>
      <c r="C15" s="18">
        <f>[1]база!F6</f>
        <v>6.5517983999999991</v>
      </c>
      <c r="D15"/>
      <c r="E15"/>
    </row>
    <row r="16" spans="1:8" ht="16.5" x14ac:dyDescent="0.3">
      <c r="A16" s="16">
        <v>1033417</v>
      </c>
      <c r="B16" s="17" t="s">
        <v>12</v>
      </c>
      <c r="C16" s="18">
        <f>[1]база!F7</f>
        <v>10.484964</v>
      </c>
      <c r="D16"/>
      <c r="E16"/>
    </row>
    <row r="17" spans="1:5" ht="16.5" x14ac:dyDescent="0.3">
      <c r="A17" s="16">
        <v>1033481</v>
      </c>
      <c r="B17" s="17" t="s">
        <v>13</v>
      </c>
      <c r="C17" s="18">
        <f>[1]база!F8</f>
        <v>15.920452799999998</v>
      </c>
      <c r="D17"/>
      <c r="E17"/>
    </row>
    <row r="18" spans="1:5" ht="16.5" x14ac:dyDescent="0.3">
      <c r="A18" s="16">
        <v>1033502</v>
      </c>
      <c r="B18" s="17" t="s">
        <v>14</v>
      </c>
      <c r="C18" s="18">
        <f>[1]база!F9</f>
        <v>18.309563999999998</v>
      </c>
      <c r="D18"/>
      <c r="E18"/>
    </row>
    <row r="19" spans="1:5" ht="16.5" x14ac:dyDescent="0.3">
      <c r="A19" s="16">
        <v>1033520</v>
      </c>
      <c r="B19" s="17" t="s">
        <v>15</v>
      </c>
      <c r="C19" s="18">
        <f>[1]база!F10</f>
        <v>34.104823199999998</v>
      </c>
      <c r="D19"/>
      <c r="E19"/>
    </row>
    <row r="20" spans="1:5" ht="16.5" x14ac:dyDescent="0.3">
      <c r="A20" s="16">
        <v>1022682</v>
      </c>
      <c r="B20" s="17" t="s">
        <v>16</v>
      </c>
      <c r="C20" s="18">
        <f>[1]база!F11</f>
        <v>2.7020951999999996</v>
      </c>
      <c r="D20"/>
      <c r="E20"/>
    </row>
    <row r="21" spans="1:5" ht="16.5" x14ac:dyDescent="0.3">
      <c r="A21" s="16">
        <v>1001201</v>
      </c>
      <c r="B21" s="17" t="s">
        <v>17</v>
      </c>
      <c r="C21" s="18">
        <f>[1]база!F12</f>
        <v>3.8914344000000001</v>
      </c>
      <c r="D21"/>
      <c r="E21"/>
    </row>
    <row r="22" spans="1:5" ht="16.5" x14ac:dyDescent="0.3">
      <c r="A22" s="16">
        <v>1001202</v>
      </c>
      <c r="B22" s="17" t="s">
        <v>18</v>
      </c>
      <c r="C22" s="18">
        <f>[1]база!F13</f>
        <v>6.2596799999999995</v>
      </c>
      <c r="D22"/>
      <c r="E22"/>
    </row>
    <row r="23" spans="1:5" ht="16.5" x14ac:dyDescent="0.3">
      <c r="A23" s="16">
        <v>1001203</v>
      </c>
      <c r="B23" s="17" t="s">
        <v>19</v>
      </c>
      <c r="C23" s="18">
        <f>[1]база!F14</f>
        <v>10.17198</v>
      </c>
      <c r="D23"/>
      <c r="E23"/>
    </row>
    <row r="24" spans="1:5" ht="16.5" x14ac:dyDescent="0.3">
      <c r="A24" s="16">
        <v>1008963</v>
      </c>
      <c r="B24" s="17" t="s">
        <v>20</v>
      </c>
      <c r="C24" s="18">
        <f>[1]база!F15</f>
        <v>15.9934824</v>
      </c>
      <c r="D24"/>
      <c r="E24"/>
    </row>
    <row r="25" spans="1:5" ht="16.5" x14ac:dyDescent="0.3">
      <c r="A25" s="16">
        <v>1008964</v>
      </c>
      <c r="B25" s="17" t="s">
        <v>21</v>
      </c>
      <c r="C25" s="18">
        <f>[1]база!F16</f>
        <v>31.360996799999999</v>
      </c>
      <c r="D25"/>
      <c r="E25"/>
    </row>
    <row r="26" spans="1:5" ht="16.5" x14ac:dyDescent="0.3">
      <c r="A26" s="16">
        <v>1008965</v>
      </c>
      <c r="B26" s="17" t="s">
        <v>22</v>
      </c>
      <c r="C26" s="18">
        <f>[1]база!F17</f>
        <v>42.9205392</v>
      </c>
      <c r="D26"/>
      <c r="E26"/>
    </row>
    <row r="27" spans="1:5" x14ac:dyDescent="0.3">
      <c r="A27" s="16">
        <v>1033420</v>
      </c>
      <c r="B27" s="17" t="s">
        <v>23</v>
      </c>
      <c r="C27" s="18">
        <f>[1]база!F18</f>
        <v>11.100499199999998</v>
      </c>
    </row>
    <row r="28" spans="1:5" x14ac:dyDescent="0.3">
      <c r="A28" s="16">
        <v>1033485</v>
      </c>
      <c r="B28" s="17" t="s">
        <v>24</v>
      </c>
      <c r="C28" s="18">
        <f>[1]база!F19</f>
        <v>16.609017599999998</v>
      </c>
    </row>
    <row r="29" spans="1:5" x14ac:dyDescent="0.3">
      <c r="A29" s="16">
        <v>1033506</v>
      </c>
      <c r="B29" s="17" t="s">
        <v>25</v>
      </c>
      <c r="C29" s="18">
        <f>[1]база!F20</f>
        <v>26.008970399999995</v>
      </c>
    </row>
    <row r="30" spans="1:5" x14ac:dyDescent="0.3">
      <c r="A30" s="16">
        <v>1038282</v>
      </c>
      <c r="B30" s="17" t="s">
        <v>26</v>
      </c>
      <c r="C30" s="18">
        <f>[1]база!F21</f>
        <v>53.322040799999996</v>
      </c>
    </row>
    <row r="31" spans="1:5" x14ac:dyDescent="0.3">
      <c r="A31" s="16">
        <v>1033589</v>
      </c>
      <c r="B31" s="17" t="s">
        <v>27</v>
      </c>
      <c r="C31" s="18">
        <f>[1]база!F22</f>
        <v>74.803175999999993</v>
      </c>
    </row>
    <row r="32" spans="1:5" x14ac:dyDescent="0.3">
      <c r="A32" s="16">
        <v>1001206</v>
      </c>
      <c r="B32" s="17" t="s">
        <v>28</v>
      </c>
      <c r="C32" s="18">
        <f>[1]база!F23</f>
        <v>11.194394399999998</v>
      </c>
    </row>
    <row r="33" spans="1:3" x14ac:dyDescent="0.3">
      <c r="A33" s="16">
        <v>1033864</v>
      </c>
      <c r="B33" s="17" t="s">
        <v>29</v>
      </c>
      <c r="C33" s="18">
        <f>[1]база!F24</f>
        <v>14.7311136</v>
      </c>
    </row>
    <row r="34" spans="1:3" x14ac:dyDescent="0.3">
      <c r="A34" s="16">
        <v>1033865</v>
      </c>
      <c r="B34" s="17" t="s">
        <v>30</v>
      </c>
      <c r="C34" s="18">
        <f>[1]база!F25</f>
        <v>25.549927199999996</v>
      </c>
    </row>
    <row r="35" spans="1:3" x14ac:dyDescent="0.3">
      <c r="A35" s="16">
        <v>1023122</v>
      </c>
      <c r="B35" s="17" t="s">
        <v>31</v>
      </c>
      <c r="C35" s="18">
        <f>[1]база!F26</f>
        <v>34.730791199999999</v>
      </c>
    </row>
    <row r="36" spans="1:3" x14ac:dyDescent="0.3">
      <c r="A36" s="16">
        <v>1033866</v>
      </c>
      <c r="B36" s="17" t="s">
        <v>32</v>
      </c>
      <c r="C36" s="18">
        <f>[1]база!F27</f>
        <v>81.928778399999985</v>
      </c>
    </row>
    <row r="37" spans="1:3" x14ac:dyDescent="0.3">
      <c r="A37" s="16">
        <v>1047610</v>
      </c>
      <c r="B37" s="17" t="s">
        <v>33</v>
      </c>
      <c r="C37" s="18">
        <f>[1]база!F28</f>
        <v>2.1595895999999999</v>
      </c>
    </row>
    <row r="38" spans="1:3" x14ac:dyDescent="0.3">
      <c r="A38" s="16">
        <v>1022518</v>
      </c>
      <c r="B38" s="17" t="s">
        <v>34</v>
      </c>
      <c r="C38" s="18">
        <f>[1]база!F29</f>
        <v>2.8272887999999998</v>
      </c>
    </row>
    <row r="39" spans="1:3" x14ac:dyDescent="0.3">
      <c r="A39" s="16">
        <v>1022689</v>
      </c>
      <c r="B39" s="17" t="s">
        <v>35</v>
      </c>
      <c r="C39" s="18">
        <f>[1]база!F30</f>
        <v>4.6530288000000004</v>
      </c>
    </row>
    <row r="40" spans="1:3" x14ac:dyDescent="0.3">
      <c r="A40" s="16">
        <v>1001220</v>
      </c>
      <c r="B40" s="17" t="s">
        <v>36</v>
      </c>
      <c r="C40" s="18">
        <f>[1]база!F31</f>
        <v>6.1657848</v>
      </c>
    </row>
    <row r="41" spans="1:3" x14ac:dyDescent="0.3">
      <c r="A41" s="16">
        <v>1008979</v>
      </c>
      <c r="B41" s="17" t="s">
        <v>37</v>
      </c>
      <c r="C41" s="18">
        <f>[1]база!F32</f>
        <v>10.808380799999998</v>
      </c>
    </row>
    <row r="42" spans="1:3" x14ac:dyDescent="0.3">
      <c r="A42" s="16">
        <v>1008980</v>
      </c>
      <c r="B42" s="17" t="s">
        <v>38</v>
      </c>
      <c r="C42" s="18">
        <f>[1]база!F33</f>
        <v>14.7311136</v>
      </c>
    </row>
    <row r="43" spans="1:3" x14ac:dyDescent="0.3">
      <c r="A43" s="16">
        <v>1008981</v>
      </c>
      <c r="B43" s="17" t="s">
        <v>39</v>
      </c>
      <c r="C43" s="18">
        <f>[1]база!F34</f>
        <v>22.941727199999999</v>
      </c>
    </row>
    <row r="44" spans="1:3" x14ac:dyDescent="0.3">
      <c r="A44" s="16">
        <v>1008982</v>
      </c>
      <c r="B44" s="17" t="s">
        <v>40</v>
      </c>
      <c r="C44" s="18">
        <f>[1]база!F35</f>
        <v>36.045323999999994</v>
      </c>
    </row>
    <row r="45" spans="1:3" x14ac:dyDescent="0.3">
      <c r="A45" s="16">
        <v>1033896</v>
      </c>
      <c r="B45" s="17" t="s">
        <v>41</v>
      </c>
      <c r="C45" s="18">
        <f>[1]база!F36</f>
        <v>2.2117535999999998</v>
      </c>
    </row>
    <row r="46" spans="1:3" x14ac:dyDescent="0.3">
      <c r="A46" s="16">
        <v>1033222</v>
      </c>
      <c r="B46" s="17" t="s">
        <v>42</v>
      </c>
      <c r="C46" s="18">
        <f>[1]база!F37</f>
        <v>2.9211839999999998</v>
      </c>
    </row>
    <row r="47" spans="1:3" x14ac:dyDescent="0.3">
      <c r="A47" s="16">
        <v>1033305</v>
      </c>
      <c r="B47" s="17" t="s">
        <v>43</v>
      </c>
      <c r="C47" s="18">
        <f>[1]база!F38</f>
        <v>4.5799991999999996</v>
      </c>
    </row>
    <row r="48" spans="1:3" x14ac:dyDescent="0.3">
      <c r="A48" s="16">
        <v>1033395</v>
      </c>
      <c r="B48" s="17" t="s">
        <v>44</v>
      </c>
      <c r="C48" s="18">
        <f>[1]база!F39</f>
        <v>8.7844175999999994</v>
      </c>
    </row>
    <row r="49" spans="1:3" x14ac:dyDescent="0.3">
      <c r="A49" s="16">
        <v>1008939</v>
      </c>
      <c r="B49" s="17" t="s">
        <v>45</v>
      </c>
      <c r="C49" s="18">
        <f>[1]база!F40</f>
        <v>11.236125599999999</v>
      </c>
    </row>
    <row r="50" spans="1:3" x14ac:dyDescent="0.3">
      <c r="A50" s="16">
        <v>1008940</v>
      </c>
      <c r="B50" s="17" t="s">
        <v>46</v>
      </c>
      <c r="C50" s="18">
        <f>[1]база!F41</f>
        <v>17.193254400000001</v>
      </c>
    </row>
    <row r="51" spans="1:3" x14ac:dyDescent="0.3">
      <c r="A51" s="16">
        <v>1008941</v>
      </c>
      <c r="B51" s="17" t="s">
        <v>47</v>
      </c>
      <c r="C51" s="18">
        <f>[1]база!F42</f>
        <v>25.706419199999999</v>
      </c>
    </row>
    <row r="52" spans="1:3" x14ac:dyDescent="0.3">
      <c r="A52" s="16">
        <v>1008864</v>
      </c>
      <c r="B52" s="17" t="s">
        <v>48</v>
      </c>
      <c r="C52" s="18">
        <f>[1]база!F43</f>
        <v>37.203364799999996</v>
      </c>
    </row>
    <row r="53" spans="1:3" x14ac:dyDescent="0.3">
      <c r="A53" s="16">
        <v>1008874</v>
      </c>
      <c r="B53" s="17" t="s">
        <v>49</v>
      </c>
      <c r="C53" s="18">
        <f>[1]база!F44</f>
        <v>53.082086400000001</v>
      </c>
    </row>
    <row r="54" spans="1:3" x14ac:dyDescent="0.3">
      <c r="A54" s="16">
        <v>1008879</v>
      </c>
      <c r="B54" s="17" t="s">
        <v>50</v>
      </c>
      <c r="C54" s="18">
        <f>[1]база!F45</f>
        <v>69.378119999999996</v>
      </c>
    </row>
    <row r="55" spans="1:3" x14ac:dyDescent="0.3">
      <c r="A55" s="16">
        <v>1033418</v>
      </c>
      <c r="B55" s="17" t="s">
        <v>51</v>
      </c>
      <c r="C55" s="18">
        <f>[1]база!F46</f>
        <v>26.050701599999996</v>
      </c>
    </row>
    <row r="56" spans="1:3" x14ac:dyDescent="0.3">
      <c r="A56" s="16">
        <v>1033482</v>
      </c>
      <c r="B56" s="17" t="s">
        <v>52</v>
      </c>
      <c r="C56" s="18">
        <f>[1]база!F47</f>
        <v>30.077762399999994</v>
      </c>
    </row>
    <row r="57" spans="1:3" x14ac:dyDescent="0.3">
      <c r="A57" s="16">
        <v>1033503</v>
      </c>
      <c r="B57" s="17" t="s">
        <v>53</v>
      </c>
      <c r="C57" s="18">
        <f>[1]база!F48</f>
        <v>43.2126576</v>
      </c>
    </row>
    <row r="58" spans="1:3" x14ac:dyDescent="0.3">
      <c r="A58" s="16">
        <v>1033521</v>
      </c>
      <c r="B58" s="17" t="s">
        <v>54</v>
      </c>
      <c r="C58" s="18">
        <f>[1]база!F49</f>
        <v>113.31064079999999</v>
      </c>
    </row>
    <row r="59" spans="1:3" x14ac:dyDescent="0.3">
      <c r="A59" s="16">
        <v>1033536</v>
      </c>
      <c r="B59" s="17" t="s">
        <v>55</v>
      </c>
      <c r="C59" s="18">
        <f>[1]база!F50</f>
        <v>115.38676799999999</v>
      </c>
    </row>
    <row r="60" spans="1:3" x14ac:dyDescent="0.3">
      <c r="A60" s="16">
        <v>1033587</v>
      </c>
      <c r="B60" s="17" t="s">
        <v>56</v>
      </c>
      <c r="C60" s="18">
        <f>[1]база!F51</f>
        <v>145.38106799999997</v>
      </c>
    </row>
    <row r="61" spans="1:3" x14ac:dyDescent="0.3">
      <c r="A61" s="16">
        <v>1012859</v>
      </c>
      <c r="B61" s="17" t="s">
        <v>57</v>
      </c>
      <c r="C61" s="18">
        <f>[1]база!F52</f>
        <v>0.93895200000000001</v>
      </c>
    </row>
    <row r="62" spans="1:3" x14ac:dyDescent="0.3">
      <c r="A62" s="16">
        <v>1012863</v>
      </c>
      <c r="B62" s="17" t="s">
        <v>58</v>
      </c>
      <c r="C62" s="18">
        <f>[1]база!F53</f>
        <v>1.0119815999999999</v>
      </c>
    </row>
    <row r="63" spans="1:3" x14ac:dyDescent="0.3">
      <c r="A63" s="16">
        <v>1012867</v>
      </c>
      <c r="B63" s="17" t="s">
        <v>59</v>
      </c>
      <c r="C63" s="18">
        <f>[1]база!F54</f>
        <v>1.6379495999999998</v>
      </c>
    </row>
    <row r="64" spans="1:3" x14ac:dyDescent="0.3">
      <c r="A64" s="16">
        <v>1012858</v>
      </c>
      <c r="B64" s="17" t="s">
        <v>60</v>
      </c>
      <c r="C64" s="18">
        <f>[1]база!F55</f>
        <v>0.93895200000000001</v>
      </c>
    </row>
    <row r="65" spans="1:3" x14ac:dyDescent="0.3">
      <c r="A65" s="16">
        <v>1012862</v>
      </c>
      <c r="B65" s="17" t="s">
        <v>61</v>
      </c>
      <c r="C65" s="18">
        <f>[1]база!F56</f>
        <v>1.0119815999999999</v>
      </c>
    </row>
    <row r="66" spans="1:3" x14ac:dyDescent="0.3">
      <c r="A66" s="16">
        <v>1012866</v>
      </c>
      <c r="B66" s="17" t="s">
        <v>62</v>
      </c>
      <c r="C66" s="18">
        <f>[1]база!F57</f>
        <v>1.6379495999999998</v>
      </c>
    </row>
    <row r="67" spans="1:3" x14ac:dyDescent="0.3">
      <c r="A67" s="16">
        <v>1057453</v>
      </c>
      <c r="B67" s="17" t="s">
        <v>63</v>
      </c>
      <c r="C67" s="18">
        <f>[1]база!F58</f>
        <v>0.33384959999999997</v>
      </c>
    </row>
    <row r="68" spans="1:3" x14ac:dyDescent="0.3">
      <c r="A68" s="16">
        <v>1057454</v>
      </c>
      <c r="B68" s="17" t="s">
        <v>64</v>
      </c>
      <c r="C68" s="18">
        <f>[1]база!F59</f>
        <v>0.44861039999999991</v>
      </c>
    </row>
    <row r="69" spans="1:3" x14ac:dyDescent="0.3">
      <c r="A69" s="16">
        <v>1057455</v>
      </c>
      <c r="B69" s="17" t="s">
        <v>65</v>
      </c>
      <c r="C69" s="18">
        <f>[1]база!F60</f>
        <v>0.61553519999999995</v>
      </c>
    </row>
    <row r="70" spans="1:3" x14ac:dyDescent="0.3">
      <c r="A70" s="16">
        <v>1057456</v>
      </c>
      <c r="B70" s="17" t="s">
        <v>66</v>
      </c>
      <c r="C70" s="18">
        <f>[1]база!F61</f>
        <v>0.86592239999999987</v>
      </c>
    </row>
    <row r="71" spans="1:3" x14ac:dyDescent="0.3">
      <c r="A71" s="16">
        <v>1058010</v>
      </c>
      <c r="B71" s="17" t="s">
        <v>67</v>
      </c>
      <c r="C71" s="18">
        <f>[1]база!F62</f>
        <v>0.33384959999999997</v>
      </c>
    </row>
    <row r="72" spans="1:3" x14ac:dyDescent="0.3">
      <c r="A72" s="16">
        <v>1058011</v>
      </c>
      <c r="B72" s="17" t="s">
        <v>68</v>
      </c>
      <c r="C72" s="18">
        <f>[1]база!F63</f>
        <v>0.44861039999999991</v>
      </c>
    </row>
    <row r="73" spans="1:3" x14ac:dyDescent="0.3">
      <c r="A73" s="16">
        <v>1058012</v>
      </c>
      <c r="B73" s="17" t="s">
        <v>69</v>
      </c>
      <c r="C73" s="18">
        <f>[1]база!F64</f>
        <v>0.61553519999999995</v>
      </c>
    </row>
    <row r="74" spans="1:3" x14ac:dyDescent="0.3">
      <c r="A74" s="16">
        <v>1058013</v>
      </c>
      <c r="B74" s="17" t="s">
        <v>70</v>
      </c>
      <c r="C74" s="18">
        <f>[1]база!F65</f>
        <v>0.33384959999999997</v>
      </c>
    </row>
    <row r="75" spans="1:3" x14ac:dyDescent="0.3">
      <c r="A75" s="16">
        <v>1058014</v>
      </c>
      <c r="B75" s="17" t="s">
        <v>71</v>
      </c>
      <c r="C75" s="18">
        <f>[1]база!F66</f>
        <v>0.44861039999999991</v>
      </c>
    </row>
    <row r="76" spans="1:3" x14ac:dyDescent="0.3">
      <c r="A76" s="16">
        <v>1058015</v>
      </c>
      <c r="B76" s="17" t="s">
        <v>72</v>
      </c>
      <c r="C76" s="18">
        <f>[1]база!F67</f>
        <v>0.61553519999999995</v>
      </c>
    </row>
    <row r="77" spans="1:3" x14ac:dyDescent="0.3">
      <c r="A77" s="16">
        <v>1045464</v>
      </c>
      <c r="B77" s="17" t="s">
        <v>73</v>
      </c>
      <c r="C77" s="18">
        <f>[1]база!F68</f>
        <v>1.7005463999999997</v>
      </c>
    </row>
    <row r="78" spans="1:3" x14ac:dyDescent="0.3">
      <c r="A78" s="16">
        <v>1045489</v>
      </c>
      <c r="B78" s="17" t="s">
        <v>74</v>
      </c>
      <c r="C78" s="18">
        <f>[1]база!F69</f>
        <v>2.2952159999999999</v>
      </c>
    </row>
    <row r="79" spans="1:3" x14ac:dyDescent="0.3">
      <c r="A79" s="16">
        <v>1045490</v>
      </c>
      <c r="B79" s="17" t="s">
        <v>75</v>
      </c>
      <c r="C79" s="18">
        <f>[1]база!F70</f>
        <v>3.7140767999999991</v>
      </c>
    </row>
    <row r="80" spans="1:3" x14ac:dyDescent="0.3">
      <c r="A80" s="16">
        <v>1085087</v>
      </c>
      <c r="B80" s="17" t="s">
        <v>76</v>
      </c>
      <c r="C80" s="18">
        <f>[1]база!F71</f>
        <v>12.4776288</v>
      </c>
    </row>
    <row r="81" spans="1:3" x14ac:dyDescent="0.3">
      <c r="A81" s="16">
        <v>1008718</v>
      </c>
      <c r="B81" s="17" t="s">
        <v>77</v>
      </c>
      <c r="C81" s="18">
        <f>[1]база!F72</f>
        <v>12.268972799999998</v>
      </c>
    </row>
    <row r="82" spans="1:3" x14ac:dyDescent="0.3">
      <c r="A82" s="16">
        <v>1008719</v>
      </c>
      <c r="B82" s="17" t="s">
        <v>78</v>
      </c>
      <c r="C82" s="18">
        <f>[1]база!F73</f>
        <v>13.114029599999999</v>
      </c>
    </row>
    <row r="83" spans="1:3" x14ac:dyDescent="0.3">
      <c r="A83" s="16">
        <v>1008679</v>
      </c>
      <c r="B83" s="17" t="s">
        <v>79</v>
      </c>
      <c r="C83" s="18">
        <f>[1]база!F74</f>
        <v>2.6186327999999994</v>
      </c>
    </row>
    <row r="84" spans="1:3" x14ac:dyDescent="0.3">
      <c r="A84" s="16">
        <v>1008680</v>
      </c>
      <c r="B84" s="17" t="s">
        <v>80</v>
      </c>
      <c r="C84" s="18">
        <f>[1]база!F75</f>
        <v>3.2341679999999999</v>
      </c>
    </row>
    <row r="85" spans="1:3" x14ac:dyDescent="0.3">
      <c r="A85" s="16">
        <v>1001245</v>
      </c>
      <c r="B85" s="17" t="s">
        <v>81</v>
      </c>
      <c r="C85" s="18">
        <f>[1]база!F76</f>
        <v>8.8365816000000006</v>
      </c>
    </row>
    <row r="86" spans="1:3" x14ac:dyDescent="0.3">
      <c r="A86" s="16">
        <v>1008681</v>
      </c>
      <c r="B86" s="17" t="s">
        <v>82</v>
      </c>
      <c r="C86" s="18">
        <f>[1]база!F77</f>
        <v>4.9451472000000001</v>
      </c>
    </row>
    <row r="87" spans="1:3" x14ac:dyDescent="0.3">
      <c r="A87" s="16">
        <v>1008683</v>
      </c>
      <c r="B87" s="17" t="s">
        <v>83</v>
      </c>
      <c r="C87" s="18">
        <f>[1]база!F78</f>
        <v>15.983049599999999</v>
      </c>
    </row>
    <row r="88" spans="1:3" x14ac:dyDescent="0.3">
      <c r="A88" s="16">
        <v>1042859</v>
      </c>
      <c r="B88" s="17" t="s">
        <v>84</v>
      </c>
      <c r="C88" s="18">
        <f>[1]база!F79</f>
        <v>39.331655999999995</v>
      </c>
    </row>
    <row r="89" spans="1:3" x14ac:dyDescent="0.3">
      <c r="A89" s="16">
        <v>1042858</v>
      </c>
      <c r="B89" s="17" t="s">
        <v>85</v>
      </c>
      <c r="C89" s="18">
        <f>[1]база!F80</f>
        <v>65.538849600000006</v>
      </c>
    </row>
    <row r="90" spans="1:3" x14ac:dyDescent="0.3">
      <c r="A90" s="16">
        <v>1085080</v>
      </c>
      <c r="B90" s="17" t="s">
        <v>86</v>
      </c>
      <c r="C90" s="18">
        <f>[1]база!F81</f>
        <v>118.14102719999998</v>
      </c>
    </row>
    <row r="91" spans="1:3" x14ac:dyDescent="0.3">
      <c r="A91" s="16">
        <v>1008669</v>
      </c>
      <c r="B91" s="17" t="s">
        <v>87</v>
      </c>
      <c r="C91" s="18">
        <f>[1]база!F82</f>
        <v>2.0343959999999996</v>
      </c>
    </row>
    <row r="92" spans="1:3" x14ac:dyDescent="0.3">
      <c r="A92" s="16">
        <v>1008932</v>
      </c>
      <c r="B92" s="17" t="s">
        <v>88</v>
      </c>
      <c r="C92" s="18">
        <f>[1]база!F83</f>
        <v>3.2863319999999994</v>
      </c>
    </row>
    <row r="93" spans="1:3" x14ac:dyDescent="0.3">
      <c r="A93" s="16">
        <v>1008671</v>
      </c>
      <c r="B93" s="17" t="s">
        <v>89</v>
      </c>
      <c r="C93" s="18">
        <f>[1]база!F84</f>
        <v>3.8079719999999995</v>
      </c>
    </row>
    <row r="94" spans="1:3" x14ac:dyDescent="0.3">
      <c r="A94" s="16">
        <v>1001235</v>
      </c>
      <c r="B94" s="17" t="s">
        <v>90</v>
      </c>
      <c r="C94" s="18">
        <f>[1]база!F85</f>
        <v>7.0317071999999996</v>
      </c>
    </row>
    <row r="95" spans="1:3" x14ac:dyDescent="0.3">
      <c r="A95" s="16">
        <v>1008673</v>
      </c>
      <c r="B95" s="17" t="s">
        <v>91</v>
      </c>
      <c r="C95" s="18">
        <f>[1]база!F86</f>
        <v>13.114029599999999</v>
      </c>
    </row>
    <row r="96" spans="1:3" x14ac:dyDescent="0.3">
      <c r="A96" s="16">
        <v>1042866</v>
      </c>
      <c r="B96" s="17" t="s">
        <v>92</v>
      </c>
      <c r="C96" s="18">
        <f>[1]база!F87</f>
        <v>23.578128</v>
      </c>
    </row>
    <row r="97" spans="1:3" x14ac:dyDescent="0.3">
      <c r="A97" s="16">
        <v>1042865</v>
      </c>
      <c r="B97" s="17" t="s">
        <v>93</v>
      </c>
      <c r="C97" s="18">
        <f>[1]база!F88</f>
        <v>38.006690399999997</v>
      </c>
    </row>
    <row r="98" spans="1:3" x14ac:dyDescent="0.3">
      <c r="A98" s="16">
        <v>1085084</v>
      </c>
      <c r="B98" s="17" t="s">
        <v>94</v>
      </c>
      <c r="C98" s="18">
        <f>[1]база!F89</f>
        <v>47.896984799999998</v>
      </c>
    </row>
    <row r="99" spans="1:3" x14ac:dyDescent="0.3">
      <c r="A99" s="16">
        <v>1008674</v>
      </c>
      <c r="B99" s="17" t="s">
        <v>95</v>
      </c>
      <c r="C99" s="18">
        <f>[1]база!F90</f>
        <v>3.2863319999999994</v>
      </c>
    </row>
    <row r="100" spans="1:3" x14ac:dyDescent="0.3">
      <c r="A100" s="16">
        <v>1008675</v>
      </c>
      <c r="B100" s="17" t="s">
        <v>96</v>
      </c>
      <c r="C100" s="18">
        <f>[1]база!F91</f>
        <v>3.8079719999999995</v>
      </c>
    </row>
    <row r="101" spans="1:3" x14ac:dyDescent="0.3">
      <c r="A101" s="16">
        <v>1008676</v>
      </c>
      <c r="B101" s="17" t="s">
        <v>97</v>
      </c>
      <c r="C101" s="18">
        <f>[1]база!F92</f>
        <v>3.8079719999999995</v>
      </c>
    </row>
    <row r="102" spans="1:3" x14ac:dyDescent="0.3">
      <c r="A102" s="16">
        <v>1001240</v>
      </c>
      <c r="B102" s="17" t="s">
        <v>98</v>
      </c>
      <c r="C102" s="18">
        <f>[1]база!F93</f>
        <v>7.0317071999999996</v>
      </c>
    </row>
    <row r="103" spans="1:3" x14ac:dyDescent="0.3">
      <c r="A103" s="16">
        <v>1008678</v>
      </c>
      <c r="B103" s="17" t="s">
        <v>99</v>
      </c>
      <c r="C103" s="18">
        <f>[1]база!F94</f>
        <v>12.383733599999998</v>
      </c>
    </row>
    <row r="104" spans="1:3" x14ac:dyDescent="0.3">
      <c r="A104" s="16">
        <v>1042879</v>
      </c>
      <c r="B104" s="17" t="s">
        <v>100</v>
      </c>
      <c r="C104" s="18">
        <f>[1]база!F95</f>
        <v>26.864459999999998</v>
      </c>
    </row>
    <row r="105" spans="1:3" x14ac:dyDescent="0.3">
      <c r="A105" s="16">
        <v>1042867</v>
      </c>
      <c r="B105" s="17" t="s">
        <v>101</v>
      </c>
      <c r="C105" s="18">
        <f>[1]база!F96</f>
        <v>28.512842399999993</v>
      </c>
    </row>
    <row r="106" spans="1:3" x14ac:dyDescent="0.3">
      <c r="A106" s="16">
        <v>1042878</v>
      </c>
      <c r="B106" s="17" t="s">
        <v>102</v>
      </c>
      <c r="C106" s="18">
        <f>[1]база!F97</f>
        <v>72.080215199999998</v>
      </c>
    </row>
    <row r="107" spans="1:3" x14ac:dyDescent="0.3">
      <c r="A107" s="16">
        <v>1042877</v>
      </c>
      <c r="B107" s="17" t="s">
        <v>103</v>
      </c>
      <c r="C107" s="18">
        <f>[1]база!F98</f>
        <v>78.62158079999999</v>
      </c>
    </row>
    <row r="108" spans="1:3" x14ac:dyDescent="0.3">
      <c r="A108" s="16">
        <v>1085085</v>
      </c>
      <c r="B108" s="17" t="s">
        <v>104</v>
      </c>
      <c r="C108" s="18">
        <f>[1]база!F99</f>
        <v>81.72012239999998</v>
      </c>
    </row>
    <row r="109" spans="1:3" x14ac:dyDescent="0.3">
      <c r="A109" s="16">
        <v>1085086</v>
      </c>
      <c r="B109" s="17" t="s">
        <v>105</v>
      </c>
      <c r="C109" s="18">
        <f>[1]база!F100</f>
        <v>81.72012239999998</v>
      </c>
    </row>
    <row r="110" spans="1:3" x14ac:dyDescent="0.3">
      <c r="A110" s="16">
        <v>1008684</v>
      </c>
      <c r="B110" s="17" t="s">
        <v>106</v>
      </c>
      <c r="C110" s="18">
        <f>[1]база!F101</f>
        <v>2.7438263999999992</v>
      </c>
    </row>
    <row r="111" spans="1:3" x14ac:dyDescent="0.3">
      <c r="A111" s="16">
        <v>1008685</v>
      </c>
      <c r="B111" s="17" t="s">
        <v>107</v>
      </c>
      <c r="C111" s="18">
        <f>[1]база!F102</f>
        <v>4.0896575999999998</v>
      </c>
    </row>
    <row r="112" spans="1:3" x14ac:dyDescent="0.3">
      <c r="A112" s="16">
        <v>1008686</v>
      </c>
      <c r="B112" s="17" t="s">
        <v>108</v>
      </c>
      <c r="C112" s="18">
        <f>[1]база!F103</f>
        <v>6.4892015999999986</v>
      </c>
    </row>
    <row r="113" spans="1:3" x14ac:dyDescent="0.3">
      <c r="A113" s="16">
        <v>1001250</v>
      </c>
      <c r="B113" s="17" t="s">
        <v>109</v>
      </c>
      <c r="C113" s="18">
        <f>[1]база!F104</f>
        <v>11.455214400000001</v>
      </c>
    </row>
    <row r="114" spans="1:3" x14ac:dyDescent="0.3">
      <c r="A114" s="16">
        <v>1008688</v>
      </c>
      <c r="B114" s="17" t="s">
        <v>110</v>
      </c>
      <c r="C114" s="18">
        <f>[1]база!F105</f>
        <v>21.1368528</v>
      </c>
    </row>
    <row r="115" spans="1:3" x14ac:dyDescent="0.3">
      <c r="A115" s="16">
        <v>1042861</v>
      </c>
      <c r="B115" s="17" t="s">
        <v>111</v>
      </c>
      <c r="C115" s="18">
        <f>[1]база!F106</f>
        <v>46.519855200000002</v>
      </c>
    </row>
    <row r="116" spans="1:3" x14ac:dyDescent="0.3">
      <c r="A116" s="16">
        <v>1042860</v>
      </c>
      <c r="B116" s="17" t="s">
        <v>112</v>
      </c>
      <c r="C116" s="18">
        <f>[1]база!F107</f>
        <v>70.765682399999989</v>
      </c>
    </row>
    <row r="117" spans="1:3" x14ac:dyDescent="0.3">
      <c r="A117" s="16">
        <v>1085081</v>
      </c>
      <c r="B117" s="17" t="s">
        <v>113</v>
      </c>
      <c r="C117" s="18">
        <f>[1]база!F108</f>
        <v>75.04313040000001</v>
      </c>
    </row>
    <row r="118" spans="1:3" x14ac:dyDescent="0.3">
      <c r="A118" s="16">
        <v>1008710</v>
      </c>
      <c r="B118" s="17" t="s">
        <v>114</v>
      </c>
      <c r="C118" s="18">
        <f>[1]база!F109</f>
        <v>4.1000904</v>
      </c>
    </row>
    <row r="119" spans="1:3" x14ac:dyDescent="0.3">
      <c r="A119" s="16">
        <v>1008700</v>
      </c>
      <c r="B119" s="17" t="s">
        <v>115</v>
      </c>
      <c r="C119" s="18">
        <f>[1]база!F110</f>
        <v>4.0896575999999998</v>
      </c>
    </row>
    <row r="120" spans="1:3" x14ac:dyDescent="0.3">
      <c r="A120" s="16">
        <v>1008689</v>
      </c>
      <c r="B120" s="17" t="s">
        <v>116</v>
      </c>
      <c r="C120" s="18">
        <f>[1]база!F111</f>
        <v>4.0896575999999998</v>
      </c>
    </row>
    <row r="121" spans="1:3" x14ac:dyDescent="0.3">
      <c r="A121" s="16">
        <v>1008697</v>
      </c>
      <c r="B121" s="17" t="s">
        <v>117</v>
      </c>
      <c r="C121" s="18">
        <f>[1]база!F112</f>
        <v>4.0896575999999998</v>
      </c>
    </row>
    <row r="122" spans="1:3" x14ac:dyDescent="0.3">
      <c r="A122" s="16">
        <v>1008711</v>
      </c>
      <c r="B122" s="17" t="s">
        <v>118</v>
      </c>
      <c r="C122" s="18">
        <f>[1]база!F113</f>
        <v>6.4892015999999986</v>
      </c>
    </row>
    <row r="123" spans="1:3" x14ac:dyDescent="0.3">
      <c r="A123" s="16">
        <v>1008702</v>
      </c>
      <c r="B123" s="17" t="s">
        <v>119</v>
      </c>
      <c r="C123" s="18">
        <f>[1]база!F114</f>
        <v>6.4892015999999986</v>
      </c>
    </row>
    <row r="124" spans="1:3" x14ac:dyDescent="0.3">
      <c r="A124" s="16">
        <v>1008699</v>
      </c>
      <c r="B124" s="17" t="s">
        <v>120</v>
      </c>
      <c r="C124" s="18">
        <f>[1]база!F115</f>
        <v>6.4892015999999986</v>
      </c>
    </row>
    <row r="125" spans="1:3" x14ac:dyDescent="0.3">
      <c r="A125" s="16">
        <v>1008690</v>
      </c>
      <c r="B125" s="17" t="s">
        <v>121</v>
      </c>
      <c r="C125" s="18">
        <f>[1]база!F116</f>
        <v>6.4892015999999986</v>
      </c>
    </row>
    <row r="126" spans="1:3" x14ac:dyDescent="0.3">
      <c r="A126" s="16">
        <v>1008701</v>
      </c>
      <c r="B126" s="17" t="s">
        <v>122</v>
      </c>
      <c r="C126" s="18">
        <f>[1]база!F117</f>
        <v>6.4892015999999986</v>
      </c>
    </row>
    <row r="127" spans="1:3" x14ac:dyDescent="0.3">
      <c r="A127" s="16">
        <v>1008703</v>
      </c>
      <c r="B127" s="17" t="s">
        <v>123</v>
      </c>
      <c r="C127" s="18">
        <f>[1]база!F118</f>
        <v>6.4892015999999986</v>
      </c>
    </row>
    <row r="128" spans="1:3" x14ac:dyDescent="0.3">
      <c r="A128" s="16">
        <v>1008691</v>
      </c>
      <c r="B128" s="17" t="s">
        <v>124</v>
      </c>
      <c r="C128" s="18">
        <f>[1]база!F119</f>
        <v>6.4892015999999986</v>
      </c>
    </row>
    <row r="129" spans="1:3" x14ac:dyDescent="0.3">
      <c r="A129" s="16">
        <v>1001420</v>
      </c>
      <c r="B129" s="17" t="s">
        <v>125</v>
      </c>
      <c r="C129" s="18">
        <f>[1]база!F120</f>
        <v>6.4892015999999986</v>
      </c>
    </row>
    <row r="130" spans="1:3" x14ac:dyDescent="0.3">
      <c r="A130" s="16">
        <v>1008712</v>
      </c>
      <c r="B130" s="17" t="s">
        <v>126</v>
      </c>
      <c r="C130" s="18">
        <f>[1]база!F121</f>
        <v>11.131797599999999</v>
      </c>
    </row>
    <row r="131" spans="1:3" x14ac:dyDescent="0.3">
      <c r="A131" s="16">
        <v>1001422</v>
      </c>
      <c r="B131" s="17" t="s">
        <v>127</v>
      </c>
      <c r="C131" s="18">
        <f>[1]база!F122</f>
        <v>11.131797599999999</v>
      </c>
    </row>
    <row r="132" spans="1:3" x14ac:dyDescent="0.3">
      <c r="A132" s="16">
        <v>1001424</v>
      </c>
      <c r="B132" s="17" t="s">
        <v>128</v>
      </c>
      <c r="C132" s="18">
        <f>[1]база!F123</f>
        <v>11.131797599999999</v>
      </c>
    </row>
    <row r="133" spans="1:3" x14ac:dyDescent="0.3">
      <c r="A133" s="16">
        <v>1008704</v>
      </c>
      <c r="B133" s="17" t="s">
        <v>129</v>
      </c>
      <c r="C133" s="18">
        <f>[1]база!F124</f>
        <v>11.131797599999999</v>
      </c>
    </row>
    <row r="134" spans="1:3" x14ac:dyDescent="0.3">
      <c r="A134" s="16">
        <v>1001426</v>
      </c>
      <c r="B134" s="17" t="s">
        <v>130</v>
      </c>
      <c r="C134" s="18">
        <f>[1]база!F125</f>
        <v>11.131797599999999</v>
      </c>
    </row>
    <row r="135" spans="1:3" x14ac:dyDescent="0.3">
      <c r="A135" s="16">
        <v>1001428</v>
      </c>
      <c r="B135" s="17" t="s">
        <v>131</v>
      </c>
      <c r="C135" s="18">
        <f>[1]база!F126</f>
        <v>11.131797599999999</v>
      </c>
    </row>
    <row r="136" spans="1:3" x14ac:dyDescent="0.3">
      <c r="A136" s="16">
        <v>1008713</v>
      </c>
      <c r="B136" s="17" t="s">
        <v>132</v>
      </c>
      <c r="C136" s="18">
        <f>[1]база!F127</f>
        <v>26.864459999999998</v>
      </c>
    </row>
    <row r="137" spans="1:3" x14ac:dyDescent="0.3">
      <c r="A137" s="16">
        <v>1008707</v>
      </c>
      <c r="B137" s="17" t="s">
        <v>133</v>
      </c>
      <c r="C137" s="18">
        <f>[1]база!F128</f>
        <v>26.864459999999998</v>
      </c>
    </row>
    <row r="138" spans="1:3" x14ac:dyDescent="0.3">
      <c r="A138" s="16">
        <v>1008694</v>
      </c>
      <c r="B138" s="17" t="s">
        <v>134</v>
      </c>
      <c r="C138" s="18">
        <f>[1]база!F129</f>
        <v>26.864459999999998</v>
      </c>
    </row>
    <row r="139" spans="1:3" x14ac:dyDescent="0.3">
      <c r="A139" s="16">
        <v>1008708</v>
      </c>
      <c r="B139" s="17" t="s">
        <v>135</v>
      </c>
      <c r="C139" s="18">
        <f>[1]база!F130</f>
        <v>26.864459999999998</v>
      </c>
    </row>
    <row r="140" spans="1:3" x14ac:dyDescent="0.3">
      <c r="A140" s="16">
        <v>1008695</v>
      </c>
      <c r="B140" s="17" t="s">
        <v>136</v>
      </c>
      <c r="C140" s="18">
        <f>[1]база!F131</f>
        <v>26.864459999999998</v>
      </c>
    </row>
    <row r="141" spans="1:3" x14ac:dyDescent="0.3">
      <c r="A141" s="16">
        <v>1008709</v>
      </c>
      <c r="B141" s="17" t="s">
        <v>137</v>
      </c>
      <c r="C141" s="18">
        <f>[1]база!F132</f>
        <v>26.864459999999998</v>
      </c>
    </row>
    <row r="142" spans="1:3" x14ac:dyDescent="0.3">
      <c r="A142" s="16">
        <v>1008696</v>
      </c>
      <c r="B142" s="17" t="s">
        <v>138</v>
      </c>
      <c r="C142" s="18">
        <f>[1]база!F133</f>
        <v>29.493525600000002</v>
      </c>
    </row>
    <row r="143" spans="1:3" x14ac:dyDescent="0.3">
      <c r="A143" s="16">
        <v>1042876</v>
      </c>
      <c r="B143" s="17" t="s">
        <v>139</v>
      </c>
      <c r="C143" s="18">
        <f>[1]база!F134</f>
        <v>58.976618399999992</v>
      </c>
    </row>
    <row r="144" spans="1:3" x14ac:dyDescent="0.3">
      <c r="A144" s="16">
        <v>1042864</v>
      </c>
      <c r="B144" s="17" t="s">
        <v>140</v>
      </c>
      <c r="C144" s="18">
        <f>[1]база!F135</f>
        <v>58.976618399999992</v>
      </c>
    </row>
    <row r="145" spans="1:3" x14ac:dyDescent="0.3">
      <c r="A145" s="16">
        <v>1042863</v>
      </c>
      <c r="B145" s="17" t="s">
        <v>141</v>
      </c>
      <c r="C145" s="18">
        <f>[1]база!F136</f>
        <v>58.976618399999992</v>
      </c>
    </row>
    <row r="146" spans="1:3" x14ac:dyDescent="0.3">
      <c r="A146" s="16">
        <v>1042862</v>
      </c>
      <c r="B146" s="17" t="s">
        <v>142</v>
      </c>
      <c r="C146" s="18">
        <f>[1]база!F137</f>
        <v>62.283816000000002</v>
      </c>
    </row>
    <row r="147" spans="1:3" x14ac:dyDescent="0.3">
      <c r="A147" s="16">
        <v>1042875</v>
      </c>
      <c r="B147" s="17" t="s">
        <v>143</v>
      </c>
      <c r="C147" s="18">
        <f>[1]база!F138</f>
        <v>65.538849600000006</v>
      </c>
    </row>
    <row r="148" spans="1:3" x14ac:dyDescent="0.3">
      <c r="A148" s="16">
        <v>1042871</v>
      </c>
      <c r="B148" s="17" t="s">
        <v>144</v>
      </c>
      <c r="C148" s="18">
        <f>[1]база!F139</f>
        <v>88.459711200000001</v>
      </c>
    </row>
    <row r="149" spans="1:3" x14ac:dyDescent="0.3">
      <c r="A149" s="16">
        <v>1042873</v>
      </c>
      <c r="B149" s="17" t="s">
        <v>145</v>
      </c>
      <c r="C149" s="18">
        <f>[1]база!F140</f>
        <v>88.459711200000001</v>
      </c>
    </row>
    <row r="150" spans="1:3" x14ac:dyDescent="0.3">
      <c r="A150" s="16">
        <v>1042870</v>
      </c>
      <c r="B150" s="17" t="s">
        <v>146</v>
      </c>
      <c r="C150" s="18">
        <f>[1]база!F141</f>
        <v>88.459711200000001</v>
      </c>
    </row>
    <row r="151" spans="1:3" x14ac:dyDescent="0.3">
      <c r="A151" s="16">
        <v>1042869</v>
      </c>
      <c r="B151" s="17" t="s">
        <v>147</v>
      </c>
      <c r="C151" s="18">
        <f>[1]база!F142</f>
        <v>88.459711200000001</v>
      </c>
    </row>
    <row r="152" spans="1:3" x14ac:dyDescent="0.3">
      <c r="A152" s="16">
        <v>1042872</v>
      </c>
      <c r="B152" s="17" t="s">
        <v>148</v>
      </c>
      <c r="C152" s="18">
        <f>[1]база!F143</f>
        <v>88.459711200000001</v>
      </c>
    </row>
    <row r="153" spans="1:3" x14ac:dyDescent="0.3">
      <c r="A153" s="16">
        <v>1042874</v>
      </c>
      <c r="B153" s="17" t="s">
        <v>149</v>
      </c>
      <c r="C153" s="18">
        <f>[1]база!F144</f>
        <v>88.459711200000001</v>
      </c>
    </row>
    <row r="154" spans="1:3" x14ac:dyDescent="0.3">
      <c r="A154" s="16">
        <v>1042868</v>
      </c>
      <c r="B154" s="17" t="s">
        <v>150</v>
      </c>
      <c r="C154" s="18">
        <f>[1]база!F145</f>
        <v>88.459711200000001</v>
      </c>
    </row>
    <row r="155" spans="1:3" x14ac:dyDescent="0.3">
      <c r="A155" s="16">
        <v>1085082</v>
      </c>
      <c r="B155" s="17" t="s">
        <v>151</v>
      </c>
      <c r="C155" s="18">
        <f>[1]база!F146</f>
        <v>104.87050559999997</v>
      </c>
    </row>
    <row r="156" spans="1:3" x14ac:dyDescent="0.3">
      <c r="A156" s="16">
        <v>1085083</v>
      </c>
      <c r="B156" s="17" t="s">
        <v>152</v>
      </c>
      <c r="C156" s="18">
        <f>[1]база!F147</f>
        <v>104.87050559999997</v>
      </c>
    </row>
    <row r="157" spans="1:3" x14ac:dyDescent="0.3">
      <c r="A157" s="16">
        <v>1023027</v>
      </c>
      <c r="B157" s="17" t="s">
        <v>153</v>
      </c>
      <c r="C157" s="18">
        <f>[1]база!F148</f>
        <v>27.354801599999998</v>
      </c>
    </row>
    <row r="158" spans="1:3" x14ac:dyDescent="0.3">
      <c r="A158" s="16">
        <v>1023028</v>
      </c>
      <c r="B158" s="17" t="s">
        <v>154</v>
      </c>
      <c r="C158" s="18">
        <f>[1]база!F149</f>
        <v>33.280631999999997</v>
      </c>
    </row>
    <row r="159" spans="1:3" x14ac:dyDescent="0.3">
      <c r="A159" s="16">
        <v>1023029</v>
      </c>
      <c r="B159" s="17" t="s">
        <v>155</v>
      </c>
      <c r="C159" s="18">
        <f>[1]база!F150</f>
        <v>36.859082399999998</v>
      </c>
    </row>
    <row r="160" spans="1:3" x14ac:dyDescent="0.3">
      <c r="A160" s="16">
        <v>1048520</v>
      </c>
      <c r="B160" s="17" t="s">
        <v>156</v>
      </c>
      <c r="C160" s="18">
        <f>[1]база!F151</f>
        <v>42.5866896</v>
      </c>
    </row>
    <row r="161" spans="1:3" x14ac:dyDescent="0.3">
      <c r="A161" s="16">
        <v>1048521</v>
      </c>
      <c r="B161" s="17" t="s">
        <v>157</v>
      </c>
      <c r="C161" s="18">
        <f>[1]база!F152</f>
        <v>58.976618399999992</v>
      </c>
    </row>
    <row r="162" spans="1:3" x14ac:dyDescent="0.3">
      <c r="A162" s="16">
        <v>1048522</v>
      </c>
      <c r="B162" s="17" t="s">
        <v>158</v>
      </c>
      <c r="C162" s="18">
        <f>[1]база!F153</f>
        <v>75.35611440000001</v>
      </c>
    </row>
    <row r="163" spans="1:3" x14ac:dyDescent="0.3">
      <c r="A163" s="16">
        <v>1023003</v>
      </c>
      <c r="B163" s="17" t="s">
        <v>159</v>
      </c>
      <c r="C163" s="18">
        <f>[1]база!F154</f>
        <v>4.1000904</v>
      </c>
    </row>
    <row r="164" spans="1:3" x14ac:dyDescent="0.3">
      <c r="A164" s="16">
        <v>1023004</v>
      </c>
      <c r="B164" s="17" t="s">
        <v>160</v>
      </c>
      <c r="C164" s="18">
        <f>[1]база!F155</f>
        <v>8.2210463999999988</v>
      </c>
    </row>
    <row r="165" spans="1:3" x14ac:dyDescent="0.3">
      <c r="A165" s="16">
        <v>1023005</v>
      </c>
      <c r="B165" s="17" t="s">
        <v>161</v>
      </c>
      <c r="C165" s="18">
        <f>[1]база!F156</f>
        <v>8.5861944000000001</v>
      </c>
    </row>
    <row r="166" spans="1:3" x14ac:dyDescent="0.3">
      <c r="A166" s="16">
        <v>1023006</v>
      </c>
      <c r="B166" s="17" t="s">
        <v>162</v>
      </c>
      <c r="C166" s="18">
        <f>[1]база!F157</f>
        <v>8.5861944000000001</v>
      </c>
    </row>
    <row r="167" spans="1:3" x14ac:dyDescent="0.3">
      <c r="A167" s="16">
        <v>1023007</v>
      </c>
      <c r="B167" s="17" t="s">
        <v>163</v>
      </c>
      <c r="C167" s="18">
        <f>[1]база!F158</f>
        <v>9.8589959999999994</v>
      </c>
    </row>
    <row r="168" spans="1:3" x14ac:dyDescent="0.3">
      <c r="A168" s="16">
        <v>1023008</v>
      </c>
      <c r="B168" s="17" t="s">
        <v>164</v>
      </c>
      <c r="C168" s="18">
        <f>[1]база!F159</f>
        <v>14.0008176</v>
      </c>
    </row>
    <row r="169" spans="1:3" x14ac:dyDescent="0.3">
      <c r="A169" s="16">
        <v>1047191</v>
      </c>
      <c r="B169" s="17" t="s">
        <v>165</v>
      </c>
      <c r="C169" s="18">
        <f>[1]база!F160</f>
        <v>20.083139999999997</v>
      </c>
    </row>
    <row r="170" spans="1:3" x14ac:dyDescent="0.3">
      <c r="A170" s="16">
        <v>1085077</v>
      </c>
      <c r="B170" s="17" t="s">
        <v>166</v>
      </c>
      <c r="C170" s="18">
        <f>[1]база!F161</f>
        <v>53.134250399999992</v>
      </c>
    </row>
    <row r="171" spans="1:3" x14ac:dyDescent="0.3">
      <c r="A171" s="16">
        <v>1085076</v>
      </c>
      <c r="B171" s="17" t="s">
        <v>167</v>
      </c>
      <c r="C171" s="18">
        <f>[1]база!F162</f>
        <v>69.962356799999981</v>
      </c>
    </row>
    <row r="172" spans="1:3" x14ac:dyDescent="0.3">
      <c r="A172" s="16">
        <v>1085075</v>
      </c>
      <c r="B172" s="17" t="s">
        <v>168</v>
      </c>
      <c r="C172" s="18">
        <f>[1]база!F163</f>
        <v>90.368913599999999</v>
      </c>
    </row>
    <row r="173" spans="1:3" x14ac:dyDescent="0.3">
      <c r="A173" s="16">
        <v>1085074</v>
      </c>
      <c r="B173" s="17" t="s">
        <v>169</v>
      </c>
      <c r="C173" s="18">
        <f>[1]база!F164</f>
        <v>159.24625919999997</v>
      </c>
    </row>
    <row r="174" spans="1:3" x14ac:dyDescent="0.3">
      <c r="A174" s="16">
        <v>1033435</v>
      </c>
      <c r="B174" s="17" t="s">
        <v>170</v>
      </c>
      <c r="C174" s="18">
        <f>[1]база!F165</f>
        <v>3.1507055999999998</v>
      </c>
    </row>
    <row r="175" spans="1:3" x14ac:dyDescent="0.3">
      <c r="A175" s="16">
        <v>1046424</v>
      </c>
      <c r="B175" s="17" t="s">
        <v>171</v>
      </c>
      <c r="C175" s="18">
        <f>[1]база!F166</f>
        <v>3.9122999999999997</v>
      </c>
    </row>
    <row r="176" spans="1:3" x14ac:dyDescent="0.3">
      <c r="A176" s="16">
        <v>1033436</v>
      </c>
      <c r="B176" s="17" t="s">
        <v>172</v>
      </c>
      <c r="C176" s="18">
        <f>[1]база!F167</f>
        <v>10.432799999999999</v>
      </c>
    </row>
    <row r="177" spans="1:3" x14ac:dyDescent="0.3">
      <c r="A177" s="16">
        <v>1033437</v>
      </c>
      <c r="B177" s="17" t="s">
        <v>173</v>
      </c>
      <c r="C177" s="18">
        <f>[1]база!F168</f>
        <v>4.9347143999999998</v>
      </c>
    </row>
    <row r="178" spans="1:3" x14ac:dyDescent="0.3">
      <c r="A178" s="16">
        <v>1033438</v>
      </c>
      <c r="B178" s="17" t="s">
        <v>174</v>
      </c>
      <c r="C178" s="18">
        <f>[1]база!F169</f>
        <v>4.9347143999999998</v>
      </c>
    </row>
    <row r="179" spans="1:3" x14ac:dyDescent="0.3">
      <c r="A179" s="16">
        <v>1047862</v>
      </c>
      <c r="B179" s="17" t="s">
        <v>175</v>
      </c>
      <c r="C179" s="18">
        <f>[1]база!F170</f>
        <v>6.3535751999999999</v>
      </c>
    </row>
    <row r="180" spans="1:3" x14ac:dyDescent="0.3">
      <c r="A180" s="16">
        <v>1047863</v>
      </c>
      <c r="B180" s="17" t="s">
        <v>176</v>
      </c>
      <c r="C180" s="18">
        <f>[1]база!F171</f>
        <v>8.1793151999999996</v>
      </c>
    </row>
    <row r="181" spans="1:3" x14ac:dyDescent="0.3">
      <c r="A181" s="16">
        <v>1047864</v>
      </c>
      <c r="B181" s="17" t="s">
        <v>177</v>
      </c>
      <c r="C181" s="18">
        <f>[1]база!F172</f>
        <v>38.559628799999992</v>
      </c>
    </row>
    <row r="182" spans="1:3" x14ac:dyDescent="0.3">
      <c r="A182" s="16">
        <v>1008866</v>
      </c>
      <c r="B182" s="17" t="s">
        <v>178</v>
      </c>
      <c r="C182" s="18">
        <f>[1]база!F173</f>
        <v>42.5866896</v>
      </c>
    </row>
    <row r="183" spans="1:3" x14ac:dyDescent="0.3">
      <c r="A183" s="16">
        <v>1008867</v>
      </c>
      <c r="B183" s="17" t="s">
        <v>179</v>
      </c>
      <c r="C183" s="18">
        <f>[1]база!F174</f>
        <v>68.804316</v>
      </c>
    </row>
    <row r="184" spans="1:3" x14ac:dyDescent="0.3">
      <c r="A184" s="16">
        <v>1008730</v>
      </c>
      <c r="B184" s="17" t="s">
        <v>180</v>
      </c>
      <c r="C184" s="18">
        <f>[1]база!F175</f>
        <v>17.840088000000002</v>
      </c>
    </row>
    <row r="185" spans="1:3" x14ac:dyDescent="0.3">
      <c r="A185" s="16">
        <v>1022290</v>
      </c>
      <c r="B185" s="17" t="s">
        <v>181</v>
      </c>
      <c r="C185" s="18">
        <f>[1]база!F176</f>
        <v>24.903093599999995</v>
      </c>
    </row>
    <row r="186" spans="1:3" x14ac:dyDescent="0.3">
      <c r="A186" s="16">
        <v>1008732</v>
      </c>
      <c r="B186" s="17" t="s">
        <v>182</v>
      </c>
      <c r="C186" s="18">
        <f>[1]база!F177</f>
        <v>24.903093599999995</v>
      </c>
    </row>
    <row r="187" spans="1:3" x14ac:dyDescent="0.3">
      <c r="A187" s="16">
        <v>1023009</v>
      </c>
      <c r="B187" s="17" t="s">
        <v>183</v>
      </c>
      <c r="C187" s="18">
        <f>[1]база!F178</f>
        <v>4.9138487999999994</v>
      </c>
    </row>
    <row r="188" spans="1:3" x14ac:dyDescent="0.3">
      <c r="A188" s="16">
        <v>1023010</v>
      </c>
      <c r="B188" s="17" t="s">
        <v>184</v>
      </c>
      <c r="C188" s="18">
        <f>[1]база!F179</f>
        <v>5.3728920000000002</v>
      </c>
    </row>
    <row r="189" spans="1:3" x14ac:dyDescent="0.3">
      <c r="A189" s="16">
        <v>1023011</v>
      </c>
      <c r="B189" s="17" t="s">
        <v>185</v>
      </c>
      <c r="C189" s="18">
        <f>[1]база!F180</f>
        <v>7.8663311999999985</v>
      </c>
    </row>
    <row r="190" spans="1:3" x14ac:dyDescent="0.3">
      <c r="A190" s="16">
        <v>1023012</v>
      </c>
      <c r="B190" s="17" t="s">
        <v>186</v>
      </c>
      <c r="C190" s="18">
        <f>[1]база!F181</f>
        <v>10.996171199999997</v>
      </c>
    </row>
    <row r="191" spans="1:3" x14ac:dyDescent="0.3">
      <c r="A191" s="16">
        <v>1023013</v>
      </c>
      <c r="B191" s="17" t="s">
        <v>187</v>
      </c>
      <c r="C191" s="18">
        <f>[1]база!F182</f>
        <v>10.996171199999997</v>
      </c>
    </row>
    <row r="192" spans="1:3" x14ac:dyDescent="0.3">
      <c r="A192" s="16">
        <v>1085078</v>
      </c>
      <c r="B192" s="17" t="s">
        <v>188</v>
      </c>
      <c r="C192" s="18">
        <f>[1]база!F183</f>
        <v>74.166775200000004</v>
      </c>
    </row>
    <row r="193" spans="1:3" x14ac:dyDescent="0.3">
      <c r="A193" s="16">
        <v>1047866</v>
      </c>
      <c r="B193" s="17" t="s">
        <v>189</v>
      </c>
      <c r="C193" s="18">
        <f>[1]база!F184</f>
        <v>19.008561599999997</v>
      </c>
    </row>
    <row r="194" spans="1:3" x14ac:dyDescent="0.3">
      <c r="A194" s="16">
        <v>1047867</v>
      </c>
      <c r="B194" s="17" t="s">
        <v>190</v>
      </c>
      <c r="C194" s="18">
        <f>[1]база!F185</f>
        <v>38.695255200000005</v>
      </c>
    </row>
    <row r="195" spans="1:3" x14ac:dyDescent="0.3">
      <c r="A195" s="16">
        <v>1023019</v>
      </c>
      <c r="B195" s="17" t="s">
        <v>191</v>
      </c>
      <c r="C195" s="18">
        <f>[1]база!F186</f>
        <v>6.4892015999999986</v>
      </c>
    </row>
    <row r="196" spans="1:3" x14ac:dyDescent="0.3">
      <c r="A196" s="16">
        <v>1023020</v>
      </c>
      <c r="B196" s="17" t="s">
        <v>192</v>
      </c>
      <c r="C196" s="18">
        <f>[1]база!F187</f>
        <v>8.1688823999999993</v>
      </c>
    </row>
    <row r="197" spans="1:3" x14ac:dyDescent="0.3">
      <c r="A197" s="16">
        <v>1023021</v>
      </c>
      <c r="B197" s="17" t="s">
        <v>193</v>
      </c>
      <c r="C197" s="18">
        <f>[1]база!F188</f>
        <v>8.1688823999999993</v>
      </c>
    </row>
    <row r="198" spans="1:3" x14ac:dyDescent="0.3">
      <c r="A198" s="16">
        <v>1023022</v>
      </c>
      <c r="B198" s="17" t="s">
        <v>194</v>
      </c>
      <c r="C198" s="18">
        <f>[1]база!F189</f>
        <v>13.114029599999999</v>
      </c>
    </row>
    <row r="199" spans="1:3" x14ac:dyDescent="0.3">
      <c r="A199" s="16">
        <v>1047877</v>
      </c>
      <c r="B199" s="17" t="s">
        <v>195</v>
      </c>
      <c r="C199" s="18">
        <f>[1]база!F190</f>
        <v>60.802358399999989</v>
      </c>
    </row>
    <row r="200" spans="1:3" x14ac:dyDescent="0.3">
      <c r="A200" s="16">
        <v>1023023</v>
      </c>
      <c r="B200" s="17" t="s">
        <v>196</v>
      </c>
      <c r="C200" s="18">
        <f>[1]база!F191</f>
        <v>5.5085183999999998</v>
      </c>
    </row>
    <row r="201" spans="1:3" x14ac:dyDescent="0.3">
      <c r="A201" s="16">
        <v>1023024</v>
      </c>
      <c r="B201" s="17" t="s">
        <v>197</v>
      </c>
      <c r="C201" s="18">
        <f>[1]база!F192</f>
        <v>8.461000799999999</v>
      </c>
    </row>
    <row r="202" spans="1:3" x14ac:dyDescent="0.3">
      <c r="A202" s="16">
        <v>1023025</v>
      </c>
      <c r="B202" s="17" t="s">
        <v>198</v>
      </c>
      <c r="C202" s="18">
        <f>[1]база!F193</f>
        <v>8.461000799999999</v>
      </c>
    </row>
    <row r="203" spans="1:3" x14ac:dyDescent="0.3">
      <c r="A203" s="16">
        <v>1023026</v>
      </c>
      <c r="B203" s="17" t="s">
        <v>199</v>
      </c>
      <c r="C203" s="18">
        <f>[1]база!F194</f>
        <v>10.5684264</v>
      </c>
    </row>
    <row r="204" spans="1:3" x14ac:dyDescent="0.3">
      <c r="A204" s="16">
        <v>1047885</v>
      </c>
      <c r="B204" s="17" t="s">
        <v>200</v>
      </c>
      <c r="C204" s="18">
        <f>[1]база!F195</f>
        <v>7.9497936000000005</v>
      </c>
    </row>
    <row r="205" spans="1:3" x14ac:dyDescent="0.3">
      <c r="A205" s="16">
        <v>1047886</v>
      </c>
      <c r="B205" s="17" t="s">
        <v>201</v>
      </c>
      <c r="C205" s="18">
        <f>[1]база!F196</f>
        <v>8.6696568000000003</v>
      </c>
    </row>
    <row r="206" spans="1:3" x14ac:dyDescent="0.3">
      <c r="A206" s="16">
        <v>1047887</v>
      </c>
      <c r="B206" s="17" t="s">
        <v>202</v>
      </c>
      <c r="C206" s="18">
        <f>[1]база!F197</f>
        <v>19.008561599999997</v>
      </c>
    </row>
    <row r="207" spans="1:3" x14ac:dyDescent="0.3">
      <c r="A207" s="16">
        <v>1047888</v>
      </c>
      <c r="B207" s="17" t="s">
        <v>203</v>
      </c>
      <c r="C207" s="18">
        <f>[1]база!F198</f>
        <v>19.008561599999997</v>
      </c>
    </row>
    <row r="208" spans="1:3" x14ac:dyDescent="0.3">
      <c r="A208" s="16">
        <v>1047201</v>
      </c>
      <c r="B208" s="17" t="s">
        <v>204</v>
      </c>
      <c r="C208" s="18">
        <f>[1]база!F199</f>
        <v>64.808553599999996</v>
      </c>
    </row>
    <row r="209" spans="1:3" x14ac:dyDescent="0.3">
      <c r="A209" s="16">
        <v>1023014</v>
      </c>
      <c r="B209" s="17" t="s">
        <v>205</v>
      </c>
      <c r="C209" s="18">
        <f>[1]база!F200</f>
        <v>5.1225047999999989</v>
      </c>
    </row>
    <row r="210" spans="1:3" x14ac:dyDescent="0.3">
      <c r="A210" s="16">
        <v>1023015</v>
      </c>
      <c r="B210" s="17" t="s">
        <v>206</v>
      </c>
      <c r="C210" s="18">
        <f>[1]база!F201</f>
        <v>7.7202720000000005</v>
      </c>
    </row>
    <row r="211" spans="1:3" x14ac:dyDescent="0.3">
      <c r="A211" s="16">
        <v>1023016</v>
      </c>
      <c r="B211" s="17" t="s">
        <v>207</v>
      </c>
      <c r="C211" s="18">
        <f>[1]база!F202</f>
        <v>7.9915247999999997</v>
      </c>
    </row>
    <row r="212" spans="1:3" x14ac:dyDescent="0.3">
      <c r="A212" s="16">
        <v>1023017</v>
      </c>
      <c r="B212" s="17" t="s">
        <v>208</v>
      </c>
      <c r="C212" s="18">
        <f>[1]база!F203</f>
        <v>14.0947128</v>
      </c>
    </row>
    <row r="213" spans="1:3" x14ac:dyDescent="0.3">
      <c r="A213" s="16">
        <v>1023018</v>
      </c>
      <c r="B213" s="17" t="s">
        <v>209</v>
      </c>
      <c r="C213" s="18">
        <f>[1]база!F204</f>
        <v>14.0947128</v>
      </c>
    </row>
    <row r="214" spans="1:3" x14ac:dyDescent="0.3">
      <c r="A214" s="16">
        <v>1047879</v>
      </c>
      <c r="B214" s="17" t="s">
        <v>210</v>
      </c>
      <c r="C214" s="18">
        <f>[1]база!F205</f>
        <v>11.330020799999998</v>
      </c>
    </row>
    <row r="215" spans="1:3" x14ac:dyDescent="0.3">
      <c r="A215" s="16">
        <v>1047880</v>
      </c>
      <c r="B215" s="17" t="s">
        <v>211</v>
      </c>
      <c r="C215" s="18">
        <f>[1]база!F206</f>
        <v>11.330020799999998</v>
      </c>
    </row>
    <row r="216" spans="1:3" x14ac:dyDescent="0.3">
      <c r="A216" s="16">
        <v>1047881</v>
      </c>
      <c r="B216" s="17" t="s">
        <v>212</v>
      </c>
      <c r="C216" s="18">
        <f>[1]база!F207</f>
        <v>14.470293599999996</v>
      </c>
    </row>
    <row r="217" spans="1:3" x14ac:dyDescent="0.3">
      <c r="A217" s="16">
        <v>1047882</v>
      </c>
      <c r="B217" s="17" t="s">
        <v>213</v>
      </c>
      <c r="C217" s="18">
        <f>[1]база!F208</f>
        <v>14.470293599999996</v>
      </c>
    </row>
    <row r="218" spans="1:3" x14ac:dyDescent="0.3">
      <c r="A218" s="16">
        <v>1062845</v>
      </c>
      <c r="B218" s="17" t="s">
        <v>214</v>
      </c>
      <c r="C218" s="18">
        <f>[1]база!F209</f>
        <v>9.4208183999999999</v>
      </c>
    </row>
    <row r="219" spans="1:3" x14ac:dyDescent="0.3">
      <c r="A219" s="16">
        <v>1062846</v>
      </c>
      <c r="B219" s="17" t="s">
        <v>215</v>
      </c>
      <c r="C219" s="18">
        <f>[1]база!F210</f>
        <v>10.808380799999998</v>
      </c>
    </row>
    <row r="220" spans="1:3" x14ac:dyDescent="0.3">
      <c r="A220" s="16">
        <v>1062861</v>
      </c>
      <c r="B220" s="17" t="s">
        <v>216</v>
      </c>
      <c r="C220" s="18">
        <f>[1]база!F211</f>
        <v>11.090066399999998</v>
      </c>
    </row>
    <row r="221" spans="1:3" x14ac:dyDescent="0.3">
      <c r="A221" s="16">
        <v>1047938</v>
      </c>
      <c r="B221" s="17" t="s">
        <v>217</v>
      </c>
      <c r="C221" s="18">
        <f>[1]база!F212</f>
        <v>4.7156255999999992</v>
      </c>
    </row>
    <row r="222" spans="1:3" x14ac:dyDescent="0.3">
      <c r="A222" s="16">
        <v>1023040</v>
      </c>
      <c r="B222" s="17" t="s">
        <v>218</v>
      </c>
      <c r="C222" s="18">
        <f>[1]база!F213</f>
        <v>4.7156255999999992</v>
      </c>
    </row>
    <row r="223" spans="1:3" x14ac:dyDescent="0.3">
      <c r="A223" s="16">
        <v>1023041</v>
      </c>
      <c r="B223" s="17" t="s">
        <v>219</v>
      </c>
      <c r="C223" s="18">
        <f>[1]база!F214</f>
        <v>5.2372655999999989</v>
      </c>
    </row>
    <row r="224" spans="1:3" x14ac:dyDescent="0.3">
      <c r="A224" s="16">
        <v>1047940</v>
      </c>
      <c r="B224" s="17" t="s">
        <v>220</v>
      </c>
      <c r="C224" s="18">
        <f>[1]база!F215</f>
        <v>5.2372655999999989</v>
      </c>
    </row>
    <row r="225" spans="1:3" x14ac:dyDescent="0.3">
      <c r="A225" s="16">
        <v>1047941</v>
      </c>
      <c r="B225" s="17" t="s">
        <v>221</v>
      </c>
      <c r="C225" s="18">
        <f>[1]база!F216</f>
        <v>5.2372655999999989</v>
      </c>
    </row>
    <row r="226" spans="1:3" x14ac:dyDescent="0.3">
      <c r="A226" s="16">
        <v>1023042</v>
      </c>
      <c r="B226" s="17" t="s">
        <v>222</v>
      </c>
      <c r="C226" s="18">
        <f>[1]база!F217</f>
        <v>6.7604543999999995</v>
      </c>
    </row>
    <row r="227" spans="1:3" x14ac:dyDescent="0.3">
      <c r="A227" s="16">
        <v>1047942</v>
      </c>
      <c r="B227" s="17" t="s">
        <v>223</v>
      </c>
      <c r="C227" s="18">
        <f>[1]база!F218</f>
        <v>6.7604543999999995</v>
      </c>
    </row>
    <row r="228" spans="1:3" x14ac:dyDescent="0.3">
      <c r="A228" s="16">
        <v>1047943</v>
      </c>
      <c r="B228" s="17" t="s">
        <v>224</v>
      </c>
      <c r="C228" s="18">
        <f>[1]база!F219</f>
        <v>37.610243999999994</v>
      </c>
    </row>
    <row r="229" spans="1:3" x14ac:dyDescent="0.3">
      <c r="A229" s="16">
        <v>1084671</v>
      </c>
      <c r="B229" s="17" t="s">
        <v>225</v>
      </c>
      <c r="C229" s="18">
        <f>[1]база!F220</f>
        <v>1.0224143999999999</v>
      </c>
    </row>
    <row r="230" spans="1:3" x14ac:dyDescent="0.3">
      <c r="A230" s="16">
        <v>1038419</v>
      </c>
      <c r="B230" s="17" t="s">
        <v>226</v>
      </c>
      <c r="C230" s="18">
        <f>[1]база!F221</f>
        <v>16.4003616</v>
      </c>
    </row>
    <row r="231" spans="1:3" x14ac:dyDescent="0.3">
      <c r="A231" s="16">
        <v>1038420</v>
      </c>
      <c r="B231" s="17" t="s">
        <v>227</v>
      </c>
      <c r="C231" s="18">
        <f>[1]база!F222</f>
        <v>19.644962399999997</v>
      </c>
    </row>
    <row r="232" spans="1:3" x14ac:dyDescent="0.3">
      <c r="A232" s="16">
        <v>1038421</v>
      </c>
      <c r="B232" s="17" t="s">
        <v>228</v>
      </c>
      <c r="C232" s="18">
        <f>[1]база!F223</f>
        <v>22.941727199999999</v>
      </c>
    </row>
    <row r="233" spans="1:3" x14ac:dyDescent="0.3">
      <c r="A233" s="16">
        <v>1059820</v>
      </c>
      <c r="B233" s="17" t="s">
        <v>229</v>
      </c>
      <c r="C233" s="18">
        <f>[1]база!F224</f>
        <v>41.272156799999998</v>
      </c>
    </row>
    <row r="234" spans="1:3" x14ac:dyDescent="0.3">
      <c r="A234" s="16">
        <v>1059821</v>
      </c>
      <c r="B234" s="17" t="s">
        <v>230</v>
      </c>
      <c r="C234" s="18">
        <f>[1]база!F225</f>
        <v>56.869192799999986</v>
      </c>
    </row>
    <row r="235" spans="1:3" x14ac:dyDescent="0.3">
      <c r="A235" s="16">
        <v>1059822</v>
      </c>
      <c r="B235" s="17" t="s">
        <v>231</v>
      </c>
      <c r="C235" s="18">
        <f>[1]база!F226</f>
        <v>9.5773104</v>
      </c>
    </row>
    <row r="236" spans="1:3" x14ac:dyDescent="0.3">
      <c r="A236" s="16">
        <v>1059823</v>
      </c>
      <c r="B236" s="17" t="s">
        <v>232</v>
      </c>
      <c r="C236" s="18">
        <f>[1]база!F227</f>
        <v>9.5773104</v>
      </c>
    </row>
    <row r="237" spans="1:3" x14ac:dyDescent="0.3">
      <c r="A237" s="16">
        <v>1023034</v>
      </c>
      <c r="B237" s="17" t="s">
        <v>233</v>
      </c>
      <c r="C237" s="18">
        <f>[1]база!F228</f>
        <v>6.541365599999998</v>
      </c>
    </row>
    <row r="238" spans="1:3" x14ac:dyDescent="0.3">
      <c r="A238" s="16">
        <v>1023035</v>
      </c>
      <c r="B238" s="17" t="s">
        <v>234</v>
      </c>
      <c r="C238" s="18">
        <f>[1]база!F229</f>
        <v>7.2090647999999993</v>
      </c>
    </row>
    <row r="239" spans="1:3" x14ac:dyDescent="0.3">
      <c r="A239" s="16">
        <v>1047935</v>
      </c>
      <c r="B239" s="17" t="s">
        <v>235</v>
      </c>
      <c r="C239" s="18">
        <f>[1]база!F230</f>
        <v>11.5699752</v>
      </c>
    </row>
    <row r="240" spans="1:3" x14ac:dyDescent="0.3">
      <c r="A240" s="16">
        <v>1038470</v>
      </c>
      <c r="B240" s="17" t="s">
        <v>236</v>
      </c>
      <c r="C240" s="18">
        <f>[1]база!F231</f>
        <v>1.7318447999999997</v>
      </c>
    </row>
    <row r="241" spans="1:3" x14ac:dyDescent="0.3">
      <c r="A241" s="16">
        <v>1047932</v>
      </c>
      <c r="B241" s="17" t="s">
        <v>237</v>
      </c>
      <c r="C241" s="18">
        <f>[1]база!F232</f>
        <v>17.860953599999998</v>
      </c>
    </row>
    <row r="242" spans="1:3" x14ac:dyDescent="0.3">
      <c r="A242" s="16">
        <v>1047933</v>
      </c>
      <c r="B242" s="17" t="s">
        <v>238</v>
      </c>
      <c r="C242" s="18">
        <f>[1]база!F233</f>
        <v>18.977263199999999</v>
      </c>
    </row>
    <row r="243" spans="1:3" x14ac:dyDescent="0.3">
      <c r="A243" s="16">
        <v>1023045</v>
      </c>
      <c r="B243" s="17" t="s">
        <v>239</v>
      </c>
      <c r="C243" s="18">
        <f>[1]база!F234</f>
        <v>12.310704000000001</v>
      </c>
    </row>
    <row r="244" spans="1:3" x14ac:dyDescent="0.3">
      <c r="A244" s="16">
        <v>1023046</v>
      </c>
      <c r="B244" s="17" t="s">
        <v>240</v>
      </c>
      <c r="C244" s="18">
        <f>[1]база!F235</f>
        <v>14.0947128</v>
      </c>
    </row>
    <row r="245" spans="1:3" x14ac:dyDescent="0.3">
      <c r="A245" s="16">
        <v>1023047</v>
      </c>
      <c r="B245" s="17" t="s">
        <v>241</v>
      </c>
      <c r="C245" s="18">
        <f>[1]база!F236</f>
        <v>27.918172799999997</v>
      </c>
    </row>
    <row r="246" spans="1:3" x14ac:dyDescent="0.3">
      <c r="A246" s="16">
        <v>1023049</v>
      </c>
      <c r="B246" s="17" t="s">
        <v>242</v>
      </c>
      <c r="C246" s="18">
        <f>[1]база!F237</f>
        <v>16.535988</v>
      </c>
    </row>
    <row r="247" spans="1:3" x14ac:dyDescent="0.3">
      <c r="A247" s="16">
        <v>1023050</v>
      </c>
      <c r="B247" s="17" t="s">
        <v>243</v>
      </c>
      <c r="C247" s="18">
        <f>[1]база!F238</f>
        <v>16.535988</v>
      </c>
    </row>
    <row r="248" spans="1:3" x14ac:dyDescent="0.3">
      <c r="A248" s="16">
        <v>1047999</v>
      </c>
      <c r="B248" s="17" t="s">
        <v>244</v>
      </c>
      <c r="C248" s="18">
        <f>[1]база!F239</f>
        <v>13.114029599999999</v>
      </c>
    </row>
    <row r="249" spans="1:3" x14ac:dyDescent="0.3">
      <c r="A249" s="16">
        <v>1048000</v>
      </c>
      <c r="B249" s="17" t="s">
        <v>245</v>
      </c>
      <c r="C249" s="18">
        <f>[1]база!F240</f>
        <v>16.4003616</v>
      </c>
    </row>
    <row r="250" spans="1:3" x14ac:dyDescent="0.3">
      <c r="A250" s="16">
        <v>1048001</v>
      </c>
      <c r="B250" s="17" t="s">
        <v>246</v>
      </c>
      <c r="C250" s="18">
        <f>[1]база!F241</f>
        <v>22.941727199999999</v>
      </c>
    </row>
    <row r="251" spans="1:3" x14ac:dyDescent="0.3">
      <c r="A251" s="16">
        <v>1047997</v>
      </c>
      <c r="B251" s="17" t="s">
        <v>247</v>
      </c>
      <c r="C251" s="18">
        <f>[1]база!F242</f>
        <v>13.114029599999999</v>
      </c>
    </row>
    <row r="252" spans="1:3" x14ac:dyDescent="0.3">
      <c r="A252" s="16">
        <v>1047998</v>
      </c>
      <c r="B252" s="17" t="s">
        <v>248</v>
      </c>
      <c r="C252" s="18">
        <f>[1]база!F243</f>
        <v>13.750430399999997</v>
      </c>
    </row>
    <row r="253" spans="1:3" x14ac:dyDescent="0.3">
      <c r="A253" s="16">
        <v>1048002</v>
      </c>
      <c r="B253" s="17" t="s">
        <v>249</v>
      </c>
      <c r="C253" s="18">
        <f>[1]база!F244</f>
        <v>10.808380799999998</v>
      </c>
    </row>
    <row r="254" spans="1:3" x14ac:dyDescent="0.3">
      <c r="A254" s="16">
        <v>1048003</v>
      </c>
      <c r="B254" s="17" t="s">
        <v>250</v>
      </c>
      <c r="C254" s="18">
        <f>[1]база!F245</f>
        <v>11.142230399999999</v>
      </c>
    </row>
    <row r="255" spans="1:3" x14ac:dyDescent="0.3">
      <c r="A255" s="16">
        <v>1048004</v>
      </c>
      <c r="B255" s="17" t="s">
        <v>251</v>
      </c>
      <c r="C255" s="18">
        <f>[1]база!F246</f>
        <v>6.541365599999998</v>
      </c>
    </row>
    <row r="256" spans="1:3" x14ac:dyDescent="0.3">
      <c r="A256" s="16">
        <v>1048005</v>
      </c>
      <c r="B256" s="17" t="s">
        <v>252</v>
      </c>
      <c r="C256" s="18">
        <f>[1]база!F247</f>
        <v>21.700224000000002</v>
      </c>
    </row>
    <row r="257" spans="1:3" x14ac:dyDescent="0.3">
      <c r="A257" s="16">
        <v>1092021</v>
      </c>
      <c r="B257" s="17" t="s">
        <v>253</v>
      </c>
      <c r="C257" s="18">
        <f>[1]база!F248</f>
        <v>15.972616799999999</v>
      </c>
    </row>
    <row r="258" spans="1:3" x14ac:dyDescent="0.3">
      <c r="A258" s="16">
        <v>1087375</v>
      </c>
      <c r="B258" s="17" t="s">
        <v>254</v>
      </c>
      <c r="C258" s="18">
        <f>[1]база!F249</f>
        <v>10.777082399999999</v>
      </c>
    </row>
    <row r="259" spans="1:3" x14ac:dyDescent="0.3">
      <c r="A259" s="16">
        <v>1001337</v>
      </c>
      <c r="B259" s="17" t="s">
        <v>255</v>
      </c>
      <c r="C259" s="18">
        <f>[1]база!F250</f>
        <v>2.2952159999999999</v>
      </c>
    </row>
    <row r="260" spans="1:3" x14ac:dyDescent="0.3">
      <c r="A260" s="16">
        <v>1045542</v>
      </c>
      <c r="B260" s="17" t="s">
        <v>256</v>
      </c>
      <c r="C260" s="18">
        <f>[1]база!F251</f>
        <v>6.6769920000000003</v>
      </c>
    </row>
    <row r="261" spans="1:3" x14ac:dyDescent="0.3">
      <c r="A261" s="16">
        <v>1045543</v>
      </c>
      <c r="B261" s="17" t="s">
        <v>257</v>
      </c>
      <c r="C261" s="18">
        <f>[1]база!F252</f>
        <v>8.3253743999999994</v>
      </c>
    </row>
    <row r="262" spans="1:3" x14ac:dyDescent="0.3">
      <c r="A262" s="16">
        <v>1057441</v>
      </c>
      <c r="B262" s="17" t="s">
        <v>258</v>
      </c>
      <c r="C262" s="18">
        <f>[1]база!F253</f>
        <v>6.3640079999999992</v>
      </c>
    </row>
    <row r="263" spans="1:3" x14ac:dyDescent="0.3">
      <c r="A263" s="16">
        <v>1057442</v>
      </c>
      <c r="B263" s="17" t="s">
        <v>259</v>
      </c>
      <c r="C263" s="18">
        <f>[1]база!F254</f>
        <v>8.0019576000000008</v>
      </c>
    </row>
    <row r="264" spans="1:3" x14ac:dyDescent="0.3">
      <c r="A264" s="16">
        <v>1089674</v>
      </c>
      <c r="B264" s="17" t="s">
        <v>260</v>
      </c>
      <c r="C264" s="18">
        <f>[1]база!F255</f>
        <v>54.688737599999996</v>
      </c>
    </row>
    <row r="265" spans="1:3" x14ac:dyDescent="0.3">
      <c r="A265" s="16">
        <v>1089776</v>
      </c>
      <c r="B265" s="17" t="s">
        <v>261</v>
      </c>
      <c r="C265" s="18">
        <f>[1]база!F256</f>
        <v>9.9424583999999978</v>
      </c>
    </row>
    <row r="266" spans="1:3" x14ac:dyDescent="0.3">
      <c r="A266" s="16">
        <v>1089677</v>
      </c>
      <c r="B266" s="17" t="s">
        <v>262</v>
      </c>
      <c r="C266" s="18">
        <f>[1]база!F257</f>
        <v>42.221541599999995</v>
      </c>
    </row>
    <row r="267" spans="1:3" x14ac:dyDescent="0.3">
      <c r="A267" s="16">
        <v>1089779</v>
      </c>
      <c r="B267" s="17" t="s">
        <v>263</v>
      </c>
      <c r="C267" s="18">
        <f>[1]база!F258</f>
        <v>17.975714399999998</v>
      </c>
    </row>
    <row r="268" spans="1:3" x14ac:dyDescent="0.3">
      <c r="A268" s="16">
        <v>1089675</v>
      </c>
      <c r="B268" s="17" t="s">
        <v>264</v>
      </c>
      <c r="C268" s="18">
        <f>[1]база!F259</f>
        <v>44.881905599999996</v>
      </c>
    </row>
    <row r="269" spans="1:3" x14ac:dyDescent="0.3">
      <c r="A269" s="16">
        <v>1089777</v>
      </c>
      <c r="B269" s="17" t="s">
        <v>265</v>
      </c>
      <c r="C269" s="18">
        <f>[1]база!F260</f>
        <v>6.7708871999999998</v>
      </c>
    </row>
    <row r="270" spans="1:3" x14ac:dyDescent="0.3">
      <c r="A270" s="16">
        <v>1089676</v>
      </c>
      <c r="B270" s="17" t="s">
        <v>266</v>
      </c>
      <c r="C270" s="18">
        <f>[1]база!F261</f>
        <v>86.759164799999994</v>
      </c>
    </row>
    <row r="271" spans="1:3" x14ac:dyDescent="0.3">
      <c r="A271" s="16">
        <v>1089778</v>
      </c>
      <c r="B271" s="17" t="s">
        <v>267</v>
      </c>
      <c r="C271" s="18">
        <f>[1]база!F262</f>
        <v>9.6086088000000007</v>
      </c>
    </row>
    <row r="272" spans="1:3" x14ac:dyDescent="0.3">
      <c r="A272" s="16">
        <v>1089673</v>
      </c>
      <c r="B272" s="17" t="s">
        <v>268</v>
      </c>
      <c r="C272" s="18">
        <f>[1]база!F263</f>
        <v>24.777899999999995</v>
      </c>
    </row>
    <row r="273" spans="1:3" x14ac:dyDescent="0.3">
      <c r="A273" s="16">
        <v>1089780</v>
      </c>
      <c r="B273" s="17" t="s">
        <v>269</v>
      </c>
      <c r="C273" s="18">
        <f>[1]база!F264</f>
        <v>9.3269231999999977</v>
      </c>
    </row>
    <row r="274" spans="1:3" x14ac:dyDescent="0.3">
      <c r="A274" s="16">
        <v>1119197</v>
      </c>
      <c r="B274" s="17" t="s">
        <v>270</v>
      </c>
      <c r="C274" s="18">
        <f>[1]база!F265</f>
        <v>57.359534399999987</v>
      </c>
    </row>
    <row r="275" spans="1:3" x14ac:dyDescent="0.3">
      <c r="A275" s="16">
        <v>1119198</v>
      </c>
      <c r="B275" s="17" t="s">
        <v>271</v>
      </c>
      <c r="C275" s="18">
        <f>[1]база!F266</f>
        <v>3.3802271999999998</v>
      </c>
    </row>
    <row r="276" spans="1:3" x14ac:dyDescent="0.3">
      <c r="A276" s="16">
        <v>1004064</v>
      </c>
      <c r="B276" s="17" t="s">
        <v>272</v>
      </c>
      <c r="C276" s="18">
        <f>[1]база!F267</f>
        <v>331.5126527999999</v>
      </c>
    </row>
    <row r="277" spans="1:3" x14ac:dyDescent="0.3">
      <c r="A277" s="16">
        <v>1004059</v>
      </c>
      <c r="B277" s="17" t="s">
        <v>273</v>
      </c>
      <c r="C277" s="18">
        <f>[1]база!F268</f>
        <v>70.452698399999989</v>
      </c>
    </row>
    <row r="278" spans="1:3" x14ac:dyDescent="0.3">
      <c r="A278" s="16">
        <v>1119376</v>
      </c>
      <c r="B278" s="17" t="s">
        <v>274</v>
      </c>
      <c r="C278" s="18">
        <f>[1]база!F269</f>
        <v>591.74841600000002</v>
      </c>
    </row>
    <row r="279" spans="1:3" x14ac:dyDescent="0.3">
      <c r="A279" s="16">
        <v>1119379</v>
      </c>
      <c r="B279" s="17" t="s">
        <v>275</v>
      </c>
      <c r="C279" s="18">
        <f>[1]база!F270</f>
        <v>591.74841600000002</v>
      </c>
    </row>
    <row r="280" spans="1:3" x14ac:dyDescent="0.3">
      <c r="A280" s="16">
        <v>1121157</v>
      </c>
      <c r="B280" s="17" t="s">
        <v>276</v>
      </c>
      <c r="C280" s="18">
        <f>[1]база!F271</f>
        <v>341.16299279999998</v>
      </c>
    </row>
    <row r="281" spans="1:3" x14ac:dyDescent="0.3">
      <c r="A281" s="16">
        <v>1119380</v>
      </c>
      <c r="B281" s="17" t="s">
        <v>277</v>
      </c>
      <c r="C281" s="18">
        <f>[1]база!F272</f>
        <v>66.300443999999999</v>
      </c>
    </row>
    <row r="282" spans="1:3" x14ac:dyDescent="0.3">
      <c r="A282" s="16">
        <v>1057184</v>
      </c>
      <c r="B282" s="17" t="s">
        <v>278</v>
      </c>
      <c r="C282" s="18">
        <f>[1]база!F273</f>
        <v>84.526545599999992</v>
      </c>
    </row>
    <row r="283" spans="1:3" x14ac:dyDescent="0.3">
      <c r="A283" s="16">
        <v>1057172</v>
      </c>
      <c r="B283" s="17" t="s">
        <v>279</v>
      </c>
      <c r="C283" s="18">
        <f>[1]база!F274</f>
        <v>70.452698399999989</v>
      </c>
    </row>
    <row r="284" spans="1:3" x14ac:dyDescent="0.3">
      <c r="A284" s="16">
        <v>1057185</v>
      </c>
      <c r="B284" s="17" t="s">
        <v>280</v>
      </c>
      <c r="C284" s="18">
        <f>[1]база!F275</f>
        <v>70.452698399999989</v>
      </c>
    </row>
    <row r="285" spans="1:3" x14ac:dyDescent="0.3">
      <c r="A285" s="16">
        <v>1057173</v>
      </c>
      <c r="B285" s="17" t="s">
        <v>281</v>
      </c>
      <c r="C285" s="18">
        <f>[1]база!F276</f>
        <v>70.452698399999989</v>
      </c>
    </row>
    <row r="286" spans="1:3" x14ac:dyDescent="0.3">
      <c r="A286" s="16">
        <v>1057175</v>
      </c>
      <c r="B286" s="17" t="s">
        <v>282</v>
      </c>
      <c r="C286" s="18">
        <f>[1]база!F277</f>
        <v>70.452698399999989</v>
      </c>
    </row>
    <row r="287" spans="1:3" x14ac:dyDescent="0.3">
      <c r="A287" s="16">
        <v>1057176</v>
      </c>
      <c r="B287" s="17" t="s">
        <v>283</v>
      </c>
      <c r="C287" s="18">
        <f>[1]база!F278</f>
        <v>70.452698399999989</v>
      </c>
    </row>
    <row r="288" spans="1:3" x14ac:dyDescent="0.3">
      <c r="A288" s="16">
        <v>1057177</v>
      </c>
      <c r="B288" s="17" t="s">
        <v>284</v>
      </c>
      <c r="C288" s="18">
        <f>[1]база!F279</f>
        <v>70.452698399999989</v>
      </c>
    </row>
    <row r="289" spans="1:3" x14ac:dyDescent="0.3">
      <c r="A289" s="16">
        <v>1119381</v>
      </c>
      <c r="B289" s="17" t="s">
        <v>285</v>
      </c>
      <c r="C289" s="18">
        <f>[1]база!F280</f>
        <v>70.452698399999989</v>
      </c>
    </row>
    <row r="290" spans="1:3" x14ac:dyDescent="0.3">
      <c r="A290" s="16">
        <v>1119382</v>
      </c>
      <c r="B290" s="17" t="s">
        <v>286</v>
      </c>
      <c r="C290" s="18">
        <f>[1]база!F281</f>
        <v>70.452698399999989</v>
      </c>
    </row>
    <row r="291" spans="1:3" x14ac:dyDescent="0.3">
      <c r="A291" s="16">
        <v>1119383</v>
      </c>
      <c r="B291" s="17" t="s">
        <v>287</v>
      </c>
      <c r="C291" s="18">
        <f>[1]база!F282</f>
        <v>70.452698399999989</v>
      </c>
    </row>
    <row r="292" spans="1:3" x14ac:dyDescent="0.3">
      <c r="A292" s="16">
        <v>1119384</v>
      </c>
      <c r="B292" s="17" t="s">
        <v>288</v>
      </c>
      <c r="C292" s="18">
        <f>[1]база!F283</f>
        <v>70.452698399999989</v>
      </c>
    </row>
    <row r="293" spans="1:3" x14ac:dyDescent="0.3">
      <c r="A293" s="16">
        <v>1119385</v>
      </c>
      <c r="B293" s="17" t="s">
        <v>289</v>
      </c>
      <c r="C293" s="18">
        <f>[1]база!F284</f>
        <v>70.452698399999989</v>
      </c>
    </row>
    <row r="294" spans="1:3" x14ac:dyDescent="0.3">
      <c r="A294" s="16">
        <v>1119386</v>
      </c>
      <c r="B294" s="17" t="s">
        <v>290</v>
      </c>
      <c r="C294" s="18">
        <f>[1]база!F285</f>
        <v>70.452698399999989</v>
      </c>
    </row>
    <row r="295" spans="1:3" x14ac:dyDescent="0.3">
      <c r="A295" s="16">
        <v>1132663</v>
      </c>
      <c r="B295" s="17" t="s">
        <v>291</v>
      </c>
      <c r="C295" s="18">
        <f>[1]база!F286</f>
        <v>792.16250399999979</v>
      </c>
    </row>
    <row r="296" spans="1:3" x14ac:dyDescent="0.3">
      <c r="A296" s="16">
        <v>1132664</v>
      </c>
      <c r="B296" s="17" t="s">
        <v>292</v>
      </c>
      <c r="C296" s="18">
        <f>[1]база!F287</f>
        <v>792.16250399999979</v>
      </c>
    </row>
    <row r="297" spans="1:3" x14ac:dyDescent="0.3">
      <c r="A297" s="16">
        <v>1063908</v>
      </c>
      <c r="B297" s="17" t="s">
        <v>293</v>
      </c>
      <c r="C297" s="18">
        <f>[1]база!F288</f>
        <v>1028.6636472</v>
      </c>
    </row>
    <row r="298" spans="1:3" x14ac:dyDescent="0.3">
      <c r="A298" s="16">
        <v>1063909</v>
      </c>
      <c r="B298" s="17" t="s">
        <v>294</v>
      </c>
      <c r="C298" s="18">
        <f>[1]база!F289</f>
        <v>1028.6636472</v>
      </c>
    </row>
    <row r="299" spans="1:3" x14ac:dyDescent="0.3">
      <c r="A299" s="16">
        <v>1057182</v>
      </c>
      <c r="B299" s="17" t="s">
        <v>295</v>
      </c>
      <c r="C299" s="18">
        <f>[1]база!F290</f>
        <v>70.452698399999989</v>
      </c>
    </row>
    <row r="300" spans="1:3" x14ac:dyDescent="0.3">
      <c r="A300" s="16">
        <v>1057183</v>
      </c>
      <c r="B300" s="17" t="s">
        <v>296</v>
      </c>
      <c r="C300" s="18">
        <f>[1]база!F291</f>
        <v>70.452698399999989</v>
      </c>
    </row>
    <row r="301" spans="1:3" x14ac:dyDescent="0.3">
      <c r="A301" s="16">
        <v>1085099</v>
      </c>
      <c r="B301" s="17" t="s">
        <v>297</v>
      </c>
      <c r="C301" s="18">
        <f>[1]база!F292</f>
        <v>2271.2414255999997</v>
      </c>
    </row>
    <row r="302" spans="1:3" x14ac:dyDescent="0.3">
      <c r="A302" s="16">
        <v>1085095</v>
      </c>
      <c r="B302" s="17" t="s">
        <v>298</v>
      </c>
      <c r="C302" s="18">
        <f>[1]база!F293</f>
        <v>407.46343680000001</v>
      </c>
    </row>
    <row r="303" spans="1:3" x14ac:dyDescent="0.3">
      <c r="A303" s="16">
        <v>1085096</v>
      </c>
      <c r="B303" s="17" t="s">
        <v>299</v>
      </c>
      <c r="C303" s="18">
        <f>[1]база!F294</f>
        <v>407.46343680000001</v>
      </c>
    </row>
    <row r="304" spans="1:3" x14ac:dyDescent="0.3">
      <c r="A304" s="16">
        <v>1085097</v>
      </c>
      <c r="B304" s="17" t="s">
        <v>300</v>
      </c>
      <c r="C304" s="18">
        <f>[1]база!F295</f>
        <v>407.46343680000001</v>
      </c>
    </row>
    <row r="305" spans="1:3" x14ac:dyDescent="0.3">
      <c r="A305" s="16">
        <v>1085098</v>
      </c>
      <c r="B305" s="17" t="s">
        <v>301</v>
      </c>
      <c r="C305" s="18">
        <f>[1]база!F296</f>
        <v>518.59362239999996</v>
      </c>
    </row>
    <row r="306" spans="1:3" x14ac:dyDescent="0.3">
      <c r="A306" s="16">
        <v>1008334</v>
      </c>
      <c r="B306" s="17" t="s">
        <v>302</v>
      </c>
      <c r="C306" s="18">
        <f>[1]база!F297</f>
        <v>3.2863319999999994</v>
      </c>
    </row>
    <row r="307" spans="1:3" x14ac:dyDescent="0.3">
      <c r="A307" s="16">
        <v>1005017</v>
      </c>
      <c r="B307" s="17" t="s">
        <v>303</v>
      </c>
      <c r="C307" s="18">
        <f>[1]база!F298</f>
        <v>25.362136799999995</v>
      </c>
    </row>
    <row r="308" spans="1:3" x14ac:dyDescent="0.3">
      <c r="A308" s="16">
        <v>1009216</v>
      </c>
      <c r="B308" s="17" t="s">
        <v>304</v>
      </c>
      <c r="C308" s="18">
        <f>[1]база!F299</f>
        <v>4.976445599999999</v>
      </c>
    </row>
  </sheetData>
  <conditionalFormatting sqref="A7:A10">
    <cfRule type="duplicateValues" dxfId="24" priority="20"/>
  </conditionalFormatting>
  <conditionalFormatting sqref="A1:A10">
    <cfRule type="duplicateValues" dxfId="23" priority="19"/>
  </conditionalFormatting>
  <conditionalFormatting sqref="A1:A10">
    <cfRule type="duplicateValues" dxfId="22" priority="18"/>
  </conditionalFormatting>
  <conditionalFormatting sqref="A1:A10">
    <cfRule type="duplicateValues" dxfId="21" priority="17"/>
  </conditionalFormatting>
  <conditionalFormatting sqref="A1:A10">
    <cfRule type="duplicateValues" dxfId="20" priority="16"/>
  </conditionalFormatting>
  <conditionalFormatting sqref="E11">
    <cfRule type="duplicateValues" dxfId="19" priority="15"/>
  </conditionalFormatting>
  <conditionalFormatting sqref="F11:G11">
    <cfRule type="duplicateValues" dxfId="18" priority="14"/>
  </conditionalFormatting>
  <conditionalFormatting sqref="H11">
    <cfRule type="duplicateValues" dxfId="17" priority="13"/>
  </conditionalFormatting>
  <conditionalFormatting sqref="A1:A10 A309:A1048576">
    <cfRule type="duplicateValues" dxfId="16" priority="21"/>
    <cfRule type="duplicateValues" dxfId="15" priority="22"/>
  </conditionalFormatting>
  <conditionalFormatting sqref="A309:A1048576">
    <cfRule type="duplicateValues" dxfId="14" priority="23"/>
    <cfRule type="duplicateValues" dxfId="13" priority="24"/>
    <cfRule type="duplicateValues" dxfId="12" priority="25"/>
  </conditionalFormatting>
  <conditionalFormatting sqref="A12:A263">
    <cfRule type="duplicateValues" dxfId="11" priority="9"/>
  </conditionalFormatting>
  <conditionalFormatting sqref="A12:A263">
    <cfRule type="duplicateValues" dxfId="10" priority="10"/>
  </conditionalFormatting>
  <conditionalFormatting sqref="A12:A263">
    <cfRule type="duplicateValues" dxfId="9" priority="11"/>
    <cfRule type="duplicateValues" dxfId="8" priority="12"/>
  </conditionalFormatting>
  <conditionalFormatting sqref="A264:A275">
    <cfRule type="duplicateValues" dxfId="7" priority="5"/>
  </conditionalFormatting>
  <conditionalFormatting sqref="A264:A275">
    <cfRule type="duplicateValues" dxfId="6" priority="6"/>
  </conditionalFormatting>
  <conditionalFormatting sqref="A264:A275">
    <cfRule type="duplicateValues" dxfId="5" priority="7"/>
    <cfRule type="duplicateValues" dxfId="4" priority="8"/>
  </conditionalFormatting>
  <conditionalFormatting sqref="A276:A308">
    <cfRule type="duplicateValues" dxfId="3" priority="1"/>
  </conditionalFormatting>
  <conditionalFormatting sqref="A276:A308">
    <cfRule type="duplicateValues" dxfId="2" priority="2"/>
  </conditionalFormatting>
  <conditionalFormatting sqref="A276:A308"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scale="56" fitToHeight="3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AQUA </vt:lpstr>
      <vt:lpstr>'AQUA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2025-11-02T22:42:13Z</dcterms:created>
  <dcterms:modified xsi:type="dcterms:W3CDTF">2025-11-02T22:42:49Z</dcterms:modified>
</cp:coreProperties>
</file>